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la\Downloads\"/>
    </mc:Choice>
  </mc:AlternateContent>
  <xr:revisionPtr revIDLastSave="0" documentId="13_ncr:1_{BBC68F90-E1E7-4455-BB4D-5126F078DB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io de Pagos" sheetId="2" r:id="rId1"/>
    <sheet name="Presupuesto Detallad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10" i="1"/>
  <c r="L82" i="1" l="1"/>
  <c r="H82" i="1"/>
  <c r="F82" i="1"/>
  <c r="X84" i="1"/>
  <c r="V84" i="1"/>
  <c r="T84" i="1"/>
  <c r="R84" i="1"/>
  <c r="P84" i="1"/>
  <c r="N84" i="1"/>
  <c r="L84" i="1"/>
  <c r="J84" i="1"/>
  <c r="H84" i="1"/>
  <c r="F84" i="1"/>
  <c r="X83" i="1"/>
  <c r="V83" i="1"/>
  <c r="T83" i="1"/>
  <c r="R83" i="1"/>
  <c r="P83" i="1"/>
  <c r="N83" i="1"/>
  <c r="L83" i="1"/>
  <c r="J83" i="1"/>
  <c r="H83" i="1"/>
  <c r="F83" i="1"/>
  <c r="X82" i="1"/>
  <c r="V82" i="1"/>
  <c r="T82" i="1"/>
  <c r="R82" i="1"/>
  <c r="P82" i="1"/>
  <c r="N82" i="1"/>
  <c r="J82" i="1"/>
  <c r="X77" i="1"/>
  <c r="V77" i="1"/>
  <c r="T77" i="1"/>
  <c r="R77" i="1"/>
  <c r="P77" i="1"/>
  <c r="N77" i="1"/>
  <c r="L77" i="1"/>
  <c r="J77" i="1"/>
  <c r="H77" i="1"/>
  <c r="F77" i="1"/>
  <c r="X76" i="1"/>
  <c r="V76" i="1"/>
  <c r="T76" i="1"/>
  <c r="R76" i="1"/>
  <c r="P76" i="1"/>
  <c r="N76" i="1"/>
  <c r="L76" i="1"/>
  <c r="J76" i="1"/>
  <c r="H76" i="1"/>
  <c r="F76" i="1"/>
  <c r="X78" i="1"/>
  <c r="V78" i="1"/>
  <c r="T78" i="1"/>
  <c r="R78" i="1"/>
  <c r="P78" i="1"/>
  <c r="N78" i="1"/>
  <c r="L78" i="1"/>
  <c r="J78" i="1"/>
  <c r="H78" i="1"/>
  <c r="F78" i="1"/>
  <c r="X79" i="1"/>
  <c r="V79" i="1"/>
  <c r="T79" i="1"/>
  <c r="R79" i="1"/>
  <c r="P79" i="1"/>
  <c r="N79" i="1"/>
  <c r="L79" i="1"/>
  <c r="J79" i="1"/>
  <c r="H79" i="1"/>
  <c r="F79" i="1"/>
  <c r="X75" i="1"/>
  <c r="V75" i="1"/>
  <c r="T75" i="1"/>
  <c r="R75" i="1"/>
  <c r="P75" i="1"/>
  <c r="N75" i="1"/>
  <c r="L75" i="1"/>
  <c r="J75" i="1"/>
  <c r="H75" i="1"/>
  <c r="F75" i="1"/>
  <c r="F121" i="1"/>
  <c r="F123" i="1" s="1"/>
  <c r="X121" i="1"/>
  <c r="X123" i="1" s="1"/>
  <c r="V121" i="1"/>
  <c r="V123" i="1" s="1"/>
  <c r="T121" i="1"/>
  <c r="T123" i="1" s="1"/>
  <c r="R121" i="1"/>
  <c r="R123" i="1" s="1"/>
  <c r="P121" i="1"/>
  <c r="P123" i="1" s="1"/>
  <c r="N121" i="1"/>
  <c r="N123" i="1" s="1"/>
  <c r="L121" i="1"/>
  <c r="L123" i="1" s="1"/>
  <c r="J121" i="1"/>
  <c r="J123" i="1" s="1"/>
  <c r="H121" i="1"/>
  <c r="H123" i="1" s="1"/>
  <c r="Y25" i="1"/>
  <c r="X103" i="1"/>
  <c r="V103" i="1"/>
  <c r="T103" i="1"/>
  <c r="R103" i="1"/>
  <c r="P103" i="1"/>
  <c r="N103" i="1"/>
  <c r="L103" i="1"/>
  <c r="J103" i="1"/>
  <c r="H103" i="1"/>
  <c r="F103" i="1"/>
  <c r="X102" i="1"/>
  <c r="V102" i="1"/>
  <c r="T102" i="1"/>
  <c r="R102" i="1"/>
  <c r="P102" i="1"/>
  <c r="N102" i="1"/>
  <c r="L102" i="1"/>
  <c r="J102" i="1"/>
  <c r="H102" i="1"/>
  <c r="F102" i="1"/>
  <c r="X101" i="1"/>
  <c r="V101" i="1"/>
  <c r="T101" i="1"/>
  <c r="R101" i="1"/>
  <c r="P101" i="1"/>
  <c r="N101" i="1"/>
  <c r="L101" i="1"/>
  <c r="J101" i="1"/>
  <c r="H101" i="1"/>
  <c r="F101" i="1"/>
  <c r="X100" i="1"/>
  <c r="V100" i="1"/>
  <c r="T100" i="1"/>
  <c r="R100" i="1"/>
  <c r="P100" i="1"/>
  <c r="N100" i="1"/>
  <c r="L100" i="1"/>
  <c r="J100" i="1"/>
  <c r="H100" i="1"/>
  <c r="F100" i="1"/>
  <c r="X106" i="1"/>
  <c r="V106" i="1"/>
  <c r="T106" i="1"/>
  <c r="R106" i="1"/>
  <c r="P106" i="1"/>
  <c r="N106" i="1"/>
  <c r="L106" i="1"/>
  <c r="J106" i="1"/>
  <c r="H106" i="1"/>
  <c r="F106" i="1"/>
  <c r="X105" i="1"/>
  <c r="V105" i="1"/>
  <c r="T105" i="1"/>
  <c r="R105" i="1"/>
  <c r="P105" i="1"/>
  <c r="N105" i="1"/>
  <c r="L105" i="1"/>
  <c r="J105" i="1"/>
  <c r="H105" i="1"/>
  <c r="F105" i="1"/>
  <c r="X104" i="1"/>
  <c r="V104" i="1"/>
  <c r="T104" i="1"/>
  <c r="R104" i="1"/>
  <c r="P104" i="1"/>
  <c r="N104" i="1"/>
  <c r="L104" i="1"/>
  <c r="J104" i="1"/>
  <c r="H104" i="1"/>
  <c r="F104" i="1"/>
  <c r="X99" i="1"/>
  <c r="V99" i="1"/>
  <c r="T99" i="1"/>
  <c r="R99" i="1"/>
  <c r="P99" i="1"/>
  <c r="N99" i="1"/>
  <c r="L99" i="1"/>
  <c r="J99" i="1"/>
  <c r="H99" i="1"/>
  <c r="F99" i="1"/>
  <c r="X27" i="1"/>
  <c r="Y24" i="1"/>
  <c r="Y23" i="1"/>
  <c r="X116" i="1"/>
  <c r="X115" i="1"/>
  <c r="X114" i="1"/>
  <c r="X113" i="1"/>
  <c r="X112" i="1"/>
  <c r="X109" i="1"/>
  <c r="X108" i="1"/>
  <c r="X107" i="1"/>
  <c r="X98" i="1"/>
  <c r="X97" i="1"/>
  <c r="X94" i="1"/>
  <c r="X93" i="1"/>
  <c r="X92" i="1"/>
  <c r="X91" i="1"/>
  <c r="X90" i="1"/>
  <c r="X68" i="1"/>
  <c r="X67" i="1"/>
  <c r="X66" i="1"/>
  <c r="X65" i="1"/>
  <c r="X64" i="1"/>
  <c r="X61" i="1"/>
  <c r="X60" i="1"/>
  <c r="X59" i="1"/>
  <c r="X58" i="1"/>
  <c r="X57" i="1"/>
  <c r="X54" i="1"/>
  <c r="X53" i="1"/>
  <c r="X52" i="1"/>
  <c r="X51" i="1"/>
  <c r="X50" i="1"/>
  <c r="X47" i="1"/>
  <c r="X46" i="1"/>
  <c r="X45" i="1"/>
  <c r="X44" i="1"/>
  <c r="X43" i="1"/>
  <c r="X37" i="1"/>
  <c r="X36" i="1"/>
  <c r="X35" i="1"/>
  <c r="X34" i="1"/>
  <c r="X33" i="1"/>
  <c r="X32" i="1"/>
  <c r="X31" i="1"/>
  <c r="X30" i="1"/>
  <c r="X18" i="1"/>
  <c r="X17" i="1"/>
  <c r="X16" i="1"/>
  <c r="X15" i="1"/>
  <c r="X14" i="1"/>
  <c r="X13" i="1"/>
  <c r="X12" i="1"/>
  <c r="X11" i="1"/>
  <c r="X10" i="1"/>
  <c r="U8" i="1"/>
  <c r="S8" i="1"/>
  <c r="Q8" i="1"/>
  <c r="O8" i="1"/>
  <c r="M8" i="1"/>
  <c r="K8" i="1"/>
  <c r="I8" i="1"/>
  <c r="G8" i="1"/>
  <c r="E8" i="1"/>
  <c r="F90" i="1"/>
  <c r="V116" i="1"/>
  <c r="T116" i="1"/>
  <c r="R116" i="1"/>
  <c r="P116" i="1"/>
  <c r="N116" i="1"/>
  <c r="L116" i="1"/>
  <c r="J116" i="1"/>
  <c r="H116" i="1"/>
  <c r="F116" i="1"/>
  <c r="V115" i="1"/>
  <c r="T115" i="1"/>
  <c r="R115" i="1"/>
  <c r="P115" i="1"/>
  <c r="N115" i="1"/>
  <c r="L115" i="1"/>
  <c r="J115" i="1"/>
  <c r="H115" i="1"/>
  <c r="F115" i="1"/>
  <c r="V114" i="1"/>
  <c r="T114" i="1"/>
  <c r="R114" i="1"/>
  <c r="P114" i="1"/>
  <c r="N114" i="1"/>
  <c r="L114" i="1"/>
  <c r="J114" i="1"/>
  <c r="H114" i="1"/>
  <c r="F114" i="1"/>
  <c r="V113" i="1"/>
  <c r="T113" i="1"/>
  <c r="R113" i="1"/>
  <c r="P113" i="1"/>
  <c r="N113" i="1"/>
  <c r="L113" i="1"/>
  <c r="J113" i="1"/>
  <c r="H113" i="1"/>
  <c r="F113" i="1"/>
  <c r="V112" i="1"/>
  <c r="T112" i="1"/>
  <c r="R112" i="1"/>
  <c r="P112" i="1"/>
  <c r="N112" i="1"/>
  <c r="L112" i="1"/>
  <c r="J112" i="1"/>
  <c r="H112" i="1"/>
  <c r="F112" i="1"/>
  <c r="V109" i="1"/>
  <c r="T109" i="1"/>
  <c r="R109" i="1"/>
  <c r="P109" i="1"/>
  <c r="N109" i="1"/>
  <c r="L109" i="1"/>
  <c r="J109" i="1"/>
  <c r="H109" i="1"/>
  <c r="F109" i="1"/>
  <c r="V108" i="1"/>
  <c r="T108" i="1"/>
  <c r="R108" i="1"/>
  <c r="P108" i="1"/>
  <c r="N108" i="1"/>
  <c r="L108" i="1"/>
  <c r="J108" i="1"/>
  <c r="H108" i="1"/>
  <c r="F108" i="1"/>
  <c r="V107" i="1"/>
  <c r="T107" i="1"/>
  <c r="R107" i="1"/>
  <c r="P107" i="1"/>
  <c r="N107" i="1"/>
  <c r="L107" i="1"/>
  <c r="J107" i="1"/>
  <c r="H107" i="1"/>
  <c r="F107" i="1"/>
  <c r="V98" i="1"/>
  <c r="T98" i="1"/>
  <c r="R98" i="1"/>
  <c r="P98" i="1"/>
  <c r="N98" i="1"/>
  <c r="L98" i="1"/>
  <c r="J98" i="1"/>
  <c r="H98" i="1"/>
  <c r="F98" i="1"/>
  <c r="V97" i="1"/>
  <c r="T97" i="1"/>
  <c r="R97" i="1"/>
  <c r="P97" i="1"/>
  <c r="N97" i="1"/>
  <c r="L97" i="1"/>
  <c r="J97" i="1"/>
  <c r="H97" i="1"/>
  <c r="F97" i="1"/>
  <c r="V94" i="1"/>
  <c r="T94" i="1"/>
  <c r="R94" i="1"/>
  <c r="P94" i="1"/>
  <c r="N94" i="1"/>
  <c r="L94" i="1"/>
  <c r="J94" i="1"/>
  <c r="H94" i="1"/>
  <c r="F94" i="1"/>
  <c r="V93" i="1"/>
  <c r="T93" i="1"/>
  <c r="R93" i="1"/>
  <c r="P93" i="1"/>
  <c r="N93" i="1"/>
  <c r="L93" i="1"/>
  <c r="J93" i="1"/>
  <c r="H93" i="1"/>
  <c r="F93" i="1"/>
  <c r="V92" i="1"/>
  <c r="T92" i="1"/>
  <c r="R92" i="1"/>
  <c r="P92" i="1"/>
  <c r="N92" i="1"/>
  <c r="L92" i="1"/>
  <c r="J92" i="1"/>
  <c r="H92" i="1"/>
  <c r="F92" i="1"/>
  <c r="V91" i="1"/>
  <c r="T91" i="1"/>
  <c r="R91" i="1"/>
  <c r="P91" i="1"/>
  <c r="N91" i="1"/>
  <c r="L91" i="1"/>
  <c r="J91" i="1"/>
  <c r="H91" i="1"/>
  <c r="F91" i="1"/>
  <c r="V90" i="1"/>
  <c r="T90" i="1"/>
  <c r="R90" i="1"/>
  <c r="P90" i="1"/>
  <c r="N90" i="1"/>
  <c r="L90" i="1"/>
  <c r="J90" i="1"/>
  <c r="H90" i="1"/>
  <c r="V37" i="1"/>
  <c r="T37" i="1"/>
  <c r="R37" i="1"/>
  <c r="P37" i="1"/>
  <c r="N37" i="1"/>
  <c r="L37" i="1"/>
  <c r="J37" i="1"/>
  <c r="H37" i="1"/>
  <c r="F37" i="1"/>
  <c r="V36" i="1"/>
  <c r="T36" i="1"/>
  <c r="R36" i="1"/>
  <c r="P36" i="1"/>
  <c r="N36" i="1"/>
  <c r="L36" i="1"/>
  <c r="J36" i="1"/>
  <c r="H36" i="1"/>
  <c r="F36" i="1"/>
  <c r="V35" i="1"/>
  <c r="T35" i="1"/>
  <c r="R35" i="1"/>
  <c r="P35" i="1"/>
  <c r="N35" i="1"/>
  <c r="L35" i="1"/>
  <c r="J35" i="1"/>
  <c r="H35" i="1"/>
  <c r="F35" i="1"/>
  <c r="V34" i="1"/>
  <c r="T34" i="1"/>
  <c r="R34" i="1"/>
  <c r="P34" i="1"/>
  <c r="N34" i="1"/>
  <c r="L34" i="1"/>
  <c r="J34" i="1"/>
  <c r="H34" i="1"/>
  <c r="F34" i="1"/>
  <c r="V33" i="1"/>
  <c r="T33" i="1"/>
  <c r="R33" i="1"/>
  <c r="P33" i="1"/>
  <c r="N33" i="1"/>
  <c r="L33" i="1"/>
  <c r="J33" i="1"/>
  <c r="H33" i="1"/>
  <c r="F33" i="1"/>
  <c r="V32" i="1"/>
  <c r="T32" i="1"/>
  <c r="R32" i="1"/>
  <c r="P32" i="1"/>
  <c r="N32" i="1"/>
  <c r="L32" i="1"/>
  <c r="J32" i="1"/>
  <c r="H32" i="1"/>
  <c r="F32" i="1"/>
  <c r="V31" i="1"/>
  <c r="T31" i="1"/>
  <c r="R31" i="1"/>
  <c r="P31" i="1"/>
  <c r="N31" i="1"/>
  <c r="L31" i="1"/>
  <c r="J31" i="1"/>
  <c r="H31" i="1"/>
  <c r="F31" i="1"/>
  <c r="V30" i="1"/>
  <c r="T30" i="1"/>
  <c r="R30" i="1"/>
  <c r="P30" i="1"/>
  <c r="N30" i="1"/>
  <c r="L30" i="1"/>
  <c r="J30" i="1"/>
  <c r="H30" i="1"/>
  <c r="F30" i="1"/>
  <c r="V54" i="1"/>
  <c r="V64" i="1"/>
  <c r="V60" i="1"/>
  <c r="V61" i="1"/>
  <c r="F66" i="1"/>
  <c r="F59" i="1"/>
  <c r="F52" i="1"/>
  <c r="T61" i="1"/>
  <c r="R61" i="1"/>
  <c r="P61" i="1"/>
  <c r="N61" i="1"/>
  <c r="L61" i="1"/>
  <c r="J61" i="1"/>
  <c r="H61" i="1"/>
  <c r="F61" i="1"/>
  <c r="V68" i="1"/>
  <c r="V67" i="1"/>
  <c r="V66" i="1"/>
  <c r="V65" i="1"/>
  <c r="T68" i="1"/>
  <c r="T67" i="1"/>
  <c r="T66" i="1"/>
  <c r="T65" i="1"/>
  <c r="T64" i="1"/>
  <c r="R68" i="1"/>
  <c r="R67" i="1"/>
  <c r="R66" i="1"/>
  <c r="R65" i="1"/>
  <c r="R64" i="1"/>
  <c r="P68" i="1"/>
  <c r="P67" i="1"/>
  <c r="P66" i="1"/>
  <c r="P65" i="1"/>
  <c r="P64" i="1"/>
  <c r="N68" i="1"/>
  <c r="N67" i="1"/>
  <c r="N66" i="1"/>
  <c r="N65" i="1"/>
  <c r="N64" i="1"/>
  <c r="L68" i="1"/>
  <c r="L67" i="1"/>
  <c r="L66" i="1"/>
  <c r="L65" i="1"/>
  <c r="L64" i="1"/>
  <c r="J68" i="1"/>
  <c r="J67" i="1"/>
  <c r="J66" i="1"/>
  <c r="J65" i="1"/>
  <c r="J64" i="1"/>
  <c r="H68" i="1"/>
  <c r="H67" i="1"/>
  <c r="H66" i="1"/>
  <c r="H65" i="1"/>
  <c r="H64" i="1"/>
  <c r="F68" i="1"/>
  <c r="F67" i="1"/>
  <c r="F65" i="1"/>
  <c r="F64" i="1"/>
  <c r="V57" i="1"/>
  <c r="V59" i="1"/>
  <c r="V58" i="1"/>
  <c r="T60" i="1"/>
  <c r="T59" i="1"/>
  <c r="T58" i="1"/>
  <c r="T57" i="1"/>
  <c r="R60" i="1"/>
  <c r="R59" i="1"/>
  <c r="R58" i="1"/>
  <c r="R57" i="1"/>
  <c r="P60" i="1"/>
  <c r="P59" i="1"/>
  <c r="P58" i="1"/>
  <c r="P57" i="1"/>
  <c r="N60" i="1"/>
  <c r="N59" i="1"/>
  <c r="N58" i="1"/>
  <c r="N57" i="1"/>
  <c r="L60" i="1"/>
  <c r="L59" i="1"/>
  <c r="L58" i="1"/>
  <c r="L57" i="1"/>
  <c r="J60" i="1"/>
  <c r="J59" i="1"/>
  <c r="J58" i="1"/>
  <c r="J57" i="1"/>
  <c r="H60" i="1"/>
  <c r="H59" i="1"/>
  <c r="H58" i="1"/>
  <c r="H57" i="1"/>
  <c r="F60" i="1"/>
  <c r="F58" i="1"/>
  <c r="F57" i="1"/>
  <c r="V53" i="1"/>
  <c r="V52" i="1"/>
  <c r="V51" i="1"/>
  <c r="V50" i="1"/>
  <c r="T54" i="1"/>
  <c r="T53" i="1"/>
  <c r="T52" i="1"/>
  <c r="T51" i="1"/>
  <c r="T50" i="1"/>
  <c r="R54" i="1"/>
  <c r="R53" i="1"/>
  <c r="R52" i="1"/>
  <c r="R51" i="1"/>
  <c r="R50" i="1"/>
  <c r="P54" i="1"/>
  <c r="P53" i="1"/>
  <c r="P52" i="1"/>
  <c r="P51" i="1"/>
  <c r="P50" i="1"/>
  <c r="N54" i="1"/>
  <c r="N53" i="1"/>
  <c r="N52" i="1"/>
  <c r="N51" i="1"/>
  <c r="N50" i="1"/>
  <c r="L54" i="1"/>
  <c r="L53" i="1"/>
  <c r="L52" i="1"/>
  <c r="L51" i="1"/>
  <c r="L50" i="1"/>
  <c r="J54" i="1"/>
  <c r="J53" i="1"/>
  <c r="J52" i="1"/>
  <c r="J51" i="1"/>
  <c r="J50" i="1"/>
  <c r="H50" i="1"/>
  <c r="F50" i="1"/>
  <c r="H54" i="1"/>
  <c r="H53" i="1"/>
  <c r="H52" i="1"/>
  <c r="H51" i="1"/>
  <c r="F54" i="1"/>
  <c r="F53" i="1"/>
  <c r="F51" i="1"/>
  <c r="V47" i="1"/>
  <c r="V46" i="1"/>
  <c r="V45" i="1"/>
  <c r="V44" i="1"/>
  <c r="V43" i="1"/>
  <c r="T47" i="1"/>
  <c r="T46" i="1"/>
  <c r="T45" i="1"/>
  <c r="T44" i="1"/>
  <c r="T43" i="1"/>
  <c r="R47" i="1"/>
  <c r="R46" i="1"/>
  <c r="R45" i="1"/>
  <c r="R44" i="1"/>
  <c r="R43" i="1"/>
  <c r="P47" i="1"/>
  <c r="P46" i="1"/>
  <c r="P45" i="1"/>
  <c r="P44" i="1"/>
  <c r="P43" i="1"/>
  <c r="N47" i="1"/>
  <c r="N46" i="1"/>
  <c r="N45" i="1"/>
  <c r="N44" i="1"/>
  <c r="N43" i="1"/>
  <c r="L47" i="1"/>
  <c r="L46" i="1"/>
  <c r="L45" i="1"/>
  <c r="L44" i="1"/>
  <c r="L43" i="1"/>
  <c r="J47" i="1"/>
  <c r="J46" i="1"/>
  <c r="J45" i="1"/>
  <c r="J44" i="1"/>
  <c r="J43" i="1"/>
  <c r="H47" i="1"/>
  <c r="H46" i="1"/>
  <c r="H45" i="1"/>
  <c r="H44" i="1"/>
  <c r="H43" i="1"/>
  <c r="F47" i="1"/>
  <c r="F44" i="1"/>
  <c r="F45" i="1"/>
  <c r="F46" i="1"/>
  <c r="T10" i="1"/>
  <c r="V18" i="1"/>
  <c r="V17" i="1"/>
  <c r="V16" i="1"/>
  <c r="V15" i="1"/>
  <c r="V14" i="1"/>
  <c r="V13" i="1"/>
  <c r="V12" i="1"/>
  <c r="V11" i="1"/>
  <c r="V10" i="1"/>
  <c r="T18" i="1"/>
  <c r="T17" i="1"/>
  <c r="T16" i="1"/>
  <c r="T15" i="1"/>
  <c r="T14" i="1"/>
  <c r="T13" i="1"/>
  <c r="T12" i="1"/>
  <c r="T11" i="1"/>
  <c r="R18" i="1"/>
  <c r="R17" i="1"/>
  <c r="R16" i="1"/>
  <c r="R15" i="1"/>
  <c r="R14" i="1"/>
  <c r="R13" i="1"/>
  <c r="R12" i="1"/>
  <c r="R11" i="1"/>
  <c r="R10" i="1"/>
  <c r="P18" i="1"/>
  <c r="P17" i="1"/>
  <c r="P16" i="1"/>
  <c r="P15" i="1"/>
  <c r="P14" i="1"/>
  <c r="P13" i="1"/>
  <c r="P12" i="1"/>
  <c r="P11" i="1"/>
  <c r="P10" i="1"/>
  <c r="N18" i="1"/>
  <c r="N17" i="1"/>
  <c r="N16" i="1"/>
  <c r="N15" i="1"/>
  <c r="N14" i="1"/>
  <c r="N13" i="1"/>
  <c r="N12" i="1"/>
  <c r="N11" i="1"/>
  <c r="N10" i="1"/>
  <c r="L18" i="1"/>
  <c r="L17" i="1"/>
  <c r="L16" i="1"/>
  <c r="L15" i="1"/>
  <c r="L14" i="1"/>
  <c r="L13" i="1"/>
  <c r="L12" i="1"/>
  <c r="L11" i="1"/>
  <c r="L10" i="1"/>
  <c r="J18" i="1"/>
  <c r="J17" i="1"/>
  <c r="J16" i="1"/>
  <c r="J15" i="1"/>
  <c r="J14" i="1"/>
  <c r="J13" i="1"/>
  <c r="J12" i="1"/>
  <c r="J11" i="1"/>
  <c r="J10" i="1"/>
  <c r="H11" i="1"/>
  <c r="H10" i="1"/>
  <c r="H18" i="1"/>
  <c r="H17" i="1"/>
  <c r="H16" i="1"/>
  <c r="H15" i="1"/>
  <c r="H14" i="1"/>
  <c r="H13" i="1"/>
  <c r="H12" i="1"/>
  <c r="F18" i="1"/>
  <c r="F11" i="1"/>
  <c r="F12" i="1"/>
  <c r="F13" i="1"/>
  <c r="F14" i="1"/>
  <c r="F15" i="1"/>
  <c r="F16" i="1"/>
  <c r="F17" i="1"/>
  <c r="V27" i="1"/>
  <c r="T27" i="1"/>
  <c r="R27" i="1"/>
  <c r="P27" i="1"/>
  <c r="N27" i="1"/>
  <c r="L27" i="1"/>
  <c r="J27" i="1"/>
  <c r="H27" i="1"/>
  <c r="F27" i="1"/>
  <c r="N86" i="1" l="1"/>
  <c r="Y84" i="1"/>
  <c r="P86" i="1"/>
  <c r="R86" i="1"/>
  <c r="T86" i="1"/>
  <c r="F86" i="1"/>
  <c r="V86" i="1"/>
  <c r="Y83" i="1"/>
  <c r="H86" i="1"/>
  <c r="X86" i="1"/>
  <c r="J86" i="1"/>
  <c r="L86" i="1"/>
  <c r="Y82" i="1"/>
  <c r="Y77" i="1"/>
  <c r="Y76" i="1"/>
  <c r="Y78" i="1"/>
  <c r="Y79" i="1"/>
  <c r="Y75" i="1"/>
  <c r="Y123" i="1"/>
  <c r="P118" i="1"/>
  <c r="Y121" i="1"/>
  <c r="Y100" i="1"/>
  <c r="Y102" i="1"/>
  <c r="L118" i="1"/>
  <c r="T118" i="1"/>
  <c r="X118" i="1"/>
  <c r="R118" i="1"/>
  <c r="Y101" i="1"/>
  <c r="F118" i="1"/>
  <c r="Y103" i="1"/>
  <c r="H118" i="1"/>
  <c r="V118" i="1"/>
  <c r="J118" i="1"/>
  <c r="N118" i="1"/>
  <c r="Y106" i="1"/>
  <c r="Y27" i="1"/>
  <c r="Y53" i="1"/>
  <c r="J39" i="1"/>
  <c r="Y32" i="1"/>
  <c r="Y107" i="1"/>
  <c r="Y99" i="1"/>
  <c r="Y11" i="1"/>
  <c r="Y46" i="1"/>
  <c r="L70" i="1"/>
  <c r="Y47" i="1"/>
  <c r="V70" i="1"/>
  <c r="J70" i="1"/>
  <c r="Y58" i="1"/>
  <c r="Y59" i="1"/>
  <c r="Y68" i="1"/>
  <c r="L39" i="1"/>
  <c r="Y33" i="1"/>
  <c r="T39" i="1"/>
  <c r="R39" i="1"/>
  <c r="Y90" i="1"/>
  <c r="Y93" i="1"/>
  <c r="Y108" i="1"/>
  <c r="Y113" i="1"/>
  <c r="P70" i="1"/>
  <c r="Y44" i="1"/>
  <c r="Y57" i="1"/>
  <c r="Y65" i="1"/>
  <c r="Y61" i="1"/>
  <c r="N39" i="1"/>
  <c r="Y34" i="1"/>
  <c r="Y91" i="1"/>
  <c r="Y94" i="1"/>
  <c r="Y109" i="1"/>
  <c r="Y112" i="1"/>
  <c r="Y114" i="1"/>
  <c r="Y45" i="1"/>
  <c r="Y66" i="1"/>
  <c r="Y60" i="1"/>
  <c r="P39" i="1"/>
  <c r="Y35" i="1"/>
  <c r="Y92" i="1"/>
  <c r="Y105" i="1"/>
  <c r="T70" i="1"/>
  <c r="Y67" i="1"/>
  <c r="Y64" i="1"/>
  <c r="Y36" i="1"/>
  <c r="Y98" i="1"/>
  <c r="Y116" i="1"/>
  <c r="X39" i="1"/>
  <c r="X70" i="1"/>
  <c r="Y104" i="1"/>
  <c r="N70" i="1"/>
  <c r="Y50" i="1"/>
  <c r="Y54" i="1"/>
  <c r="Y37" i="1"/>
  <c r="H70" i="1"/>
  <c r="Y51" i="1"/>
  <c r="F70" i="1"/>
  <c r="F125" i="1" s="1"/>
  <c r="F39" i="1"/>
  <c r="Y30" i="1"/>
  <c r="Y97" i="1"/>
  <c r="Y115" i="1"/>
  <c r="R70" i="1"/>
  <c r="Y52" i="1"/>
  <c r="H39" i="1"/>
  <c r="Y31" i="1"/>
  <c r="Y13" i="1"/>
  <c r="V39" i="1"/>
  <c r="Y12" i="1"/>
  <c r="Y15" i="1"/>
  <c r="Y16" i="1"/>
  <c r="Y43" i="1"/>
  <c r="Y14" i="1"/>
  <c r="Y17" i="1"/>
  <c r="Y10" i="1"/>
  <c r="Y18" i="1"/>
  <c r="X20" i="1"/>
  <c r="F20" i="1"/>
  <c r="P20" i="1"/>
  <c r="H20" i="1"/>
  <c r="J20" i="1"/>
  <c r="L20" i="1"/>
  <c r="Y86" i="1" l="1"/>
  <c r="X125" i="1"/>
  <c r="H125" i="1"/>
  <c r="J125" i="1"/>
  <c r="L125" i="1"/>
  <c r="Y118" i="1"/>
  <c r="P125" i="1"/>
  <c r="Y70" i="1"/>
  <c r="Y39" i="1"/>
  <c r="N20" i="1"/>
  <c r="N125" i="1" s="1"/>
  <c r="R20" i="1"/>
  <c r="T20" i="1"/>
  <c r="T125" i="1" s="1"/>
  <c r="V20" i="1"/>
  <c r="V125" i="1" s="1"/>
  <c r="D11" i="2" l="1"/>
  <c r="D13" i="2"/>
  <c r="D10" i="2"/>
  <c r="D8" i="2"/>
  <c r="D9" i="2"/>
  <c r="D15" i="2"/>
  <c r="D12" i="2"/>
  <c r="R125" i="1"/>
  <c r="D16" i="2"/>
  <c r="Y20" i="1"/>
  <c r="Y125" i="1" l="1"/>
  <c r="D14" i="2"/>
  <c r="D17" i="2" s="1"/>
  <c r="W8" i="1"/>
</calcChain>
</file>

<file path=xl/sharedStrings.xml><?xml version="1.0" encoding="utf-8"?>
<sst xmlns="http://schemas.openxmlformats.org/spreadsheetml/2006/main" count="225" uniqueCount="64">
  <si>
    <t>Calendario de Pago por entregables</t>
  </si>
  <si>
    <t>Realizing Equitable Access, Retention and Completion in Higher Education (REACH)</t>
  </si>
  <si>
    <t>Consultor:</t>
  </si>
  <si>
    <t xml:space="preserve">Período de Ejecución: </t>
  </si>
  <si>
    <t>No. de Pago</t>
  </si>
  <si>
    <t>Descripción de los Entregables</t>
  </si>
  <si>
    <t>Medios de Verificación (Documentación)</t>
  </si>
  <si>
    <t>Importe de Pago</t>
  </si>
  <si>
    <t>Comentarios</t>
  </si>
  <si>
    <t>TOTAL</t>
  </si>
  <si>
    <t>Pago 1</t>
  </si>
  <si>
    <t>Pago 2</t>
  </si>
  <si>
    <t>Pago 3</t>
  </si>
  <si>
    <t>Pago 4</t>
  </si>
  <si>
    <t>Pago 5</t>
  </si>
  <si>
    <t>Pago 6</t>
  </si>
  <si>
    <t>Pago 7</t>
  </si>
  <si>
    <t>Pago 8</t>
  </si>
  <si>
    <t>Pago 9</t>
  </si>
  <si>
    <t>Si es necesario, agregue columnas para pagos adicionales.</t>
  </si>
  <si>
    <t>Total</t>
  </si>
  <si>
    <t>Notas</t>
  </si>
  <si>
    <t>Categoría de Gastos</t>
  </si>
  <si>
    <t>1. Personal</t>
  </si>
  <si>
    <t>Salario Anual</t>
  </si>
  <si>
    <t>Tarifa Diaria</t>
  </si>
  <si>
    <t>Q (días)</t>
  </si>
  <si>
    <t>Imp</t>
  </si>
  <si>
    <t>Nombre, Cargo</t>
  </si>
  <si>
    <t>Subtotal Personal</t>
  </si>
  <si>
    <t>2. Beneficios Laborales/Sociales</t>
  </si>
  <si>
    <t>Subtotal Beneficios Laborales/Sociales</t>
  </si>
  <si>
    <t>3. Consultores</t>
  </si>
  <si>
    <t>Subtotal Consultores</t>
  </si>
  <si>
    <t>4.Viajes</t>
  </si>
  <si>
    <t>Costo Unitario</t>
  </si>
  <si>
    <t>Unidad</t>
  </si>
  <si>
    <t>4.1. Objetivo de Viaje</t>
  </si>
  <si>
    <r>
      <t xml:space="preserve">a. Tarifa Aérea </t>
    </r>
    <r>
      <rPr>
        <i/>
        <sz val="11"/>
        <color rgb="FFFF0000"/>
        <rFont val="Calibri"/>
        <family val="2"/>
      </rPr>
      <t>(indicar origen y destino)</t>
    </r>
  </si>
  <si>
    <t xml:space="preserve">/viaje de ida y vuelta </t>
  </si>
  <si>
    <t>b. Hospedaje</t>
  </si>
  <si>
    <t xml:space="preserve">/día </t>
  </si>
  <si>
    <t>c. Per Diem</t>
  </si>
  <si>
    <t>d. Transporte Terrestre (taxi, Uber, etc.)</t>
  </si>
  <si>
    <t>e. Otros gastos de viaje (si existen)</t>
  </si>
  <si>
    <t xml:space="preserve"> /viaje </t>
  </si>
  <si>
    <t>4.2. Objetivo de Viaje</t>
  </si>
  <si>
    <t>4.3. Objetivo de Viaje</t>
  </si>
  <si>
    <t xml:space="preserve"> </t>
  </si>
  <si>
    <t>4.4. Objetivo de Viaje</t>
  </si>
  <si>
    <t>Subtotal Viajes</t>
  </si>
  <si>
    <t>4. Equipo  y Suministros</t>
  </si>
  <si>
    <t>4.1 Suministros</t>
  </si>
  <si>
    <t>4.2 Equipo</t>
  </si>
  <si>
    <t>Subtotal Equipo y Suministros</t>
  </si>
  <si>
    <t>5. Otros Gastos Directos</t>
  </si>
  <si>
    <t>5.1 Gastos de Oficina</t>
  </si>
  <si>
    <t>Indique aquí los gastos de oficina</t>
  </si>
  <si>
    <t>5.2 Actividades</t>
  </si>
  <si>
    <t>5.3 Misceláneos</t>
  </si>
  <si>
    <t>Subtotal Otros Gastos Directos</t>
  </si>
  <si>
    <t>6. Gastos Indirectos</t>
  </si>
  <si>
    <t>Subtotal Gastos Indirectos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</si>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</sst>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"/>
    <numFmt numFmtId="165" formatCode="_(* #,##0_);_(* \(#,##0\);_(* &quot;-&quot;??_);_(@_)"/>
    <numFmt numFmtId="166" formatCode="_(* #,##0.00_);_(* \(#,##0.00\);_(* &quot;-&quot;??.00_);_(@_)"/>
  </numFmts>
  <fonts count="16">
    <font>
      <sz val="11"/>
      <color rgb="FF000000"/>
      <name val="Calibri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70C0"/>
      <name val="Calibri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  <font>
      <i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8"/>
      <color rgb="FF0070C0"/>
      <name val="Calibri"/>
      <family val="2"/>
    </font>
    <font>
      <i/>
      <sz val="9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/>
        <bgColor rgb="FFCC99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medium">
        <color rgb="FF000000"/>
      </right>
      <top/>
      <bottom style="thin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medium">
        <color rgb="FF000000"/>
      </left>
      <right style="thin">
        <color rgb="FFD8D8D8"/>
      </right>
      <top style="thin">
        <color rgb="FFD8D8D8"/>
      </top>
      <bottom/>
      <diagonal/>
    </border>
    <border>
      <left/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 style="thin">
        <color rgb="FFD8D8D8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D8D8D8"/>
      </bottom>
      <diagonal/>
    </border>
    <border>
      <left/>
      <right/>
      <top style="medium">
        <color rgb="FF000000"/>
      </top>
      <bottom style="thin">
        <color rgb="FFD8D8D8"/>
      </bottom>
      <diagonal/>
    </border>
    <border>
      <left/>
      <right/>
      <top style="thin">
        <color rgb="FFD8D8D8"/>
      </top>
      <bottom style="medium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D8D8D8"/>
      </top>
      <bottom/>
      <diagonal/>
    </border>
    <border>
      <left style="medium">
        <color rgb="FF000000"/>
      </left>
      <right/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D8D8D8"/>
      </bottom>
      <diagonal/>
    </border>
    <border>
      <left style="medium">
        <color rgb="FF000000"/>
      </left>
      <right style="medium">
        <color rgb="FFFF0000"/>
      </right>
      <top style="thin">
        <color rgb="FFD8D8D8"/>
      </top>
      <bottom/>
      <diagonal/>
    </border>
    <border>
      <left style="medium">
        <color rgb="FF000000"/>
      </left>
      <right style="medium">
        <color rgb="FFFF0000"/>
      </right>
      <top/>
      <bottom/>
      <diagonal/>
    </border>
    <border>
      <left style="medium">
        <color rgb="FF000000"/>
      </left>
      <right style="medium">
        <color rgb="FFFF0000"/>
      </right>
      <top/>
      <bottom style="thin">
        <color rgb="FFD8D8D8"/>
      </bottom>
      <diagonal/>
    </border>
    <border>
      <left style="medium">
        <color rgb="FF000000"/>
      </left>
      <right style="thin">
        <color rgb="FFD8D8D8"/>
      </right>
      <top/>
      <bottom style="medium">
        <color rgb="FF000000"/>
      </bottom>
      <diagonal/>
    </border>
    <border>
      <left/>
      <right style="thin">
        <color rgb="FFD8D8D8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FF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3" fillId="0" borderId="0" xfId="0" applyFont="1" applyAlignment="1">
      <alignment vertical="center"/>
    </xf>
    <xf numFmtId="43" fontId="0" fillId="0" borderId="3" xfId="0" applyNumberFormat="1" applyBorder="1"/>
    <xf numFmtId="0" fontId="0" fillId="0" borderId="2" xfId="0" applyBorder="1" applyAlignment="1">
      <alignment horizontal="left" vertical="center"/>
    </xf>
    <xf numFmtId="0" fontId="0" fillId="0" borderId="4" xfId="0" applyBorder="1"/>
    <xf numFmtId="43" fontId="0" fillId="0" borderId="2" xfId="0" applyNumberFormat="1" applyBorder="1"/>
    <xf numFmtId="0" fontId="0" fillId="0" borderId="2" xfId="0" quotePrefix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left" vertical="center"/>
    </xf>
    <xf numFmtId="164" fontId="0" fillId="0" borderId="16" xfId="0" applyNumberFormat="1" applyBorder="1" applyAlignment="1">
      <alignment vertical="center"/>
    </xf>
    <xf numFmtId="164" fontId="0" fillId="0" borderId="0" xfId="0" applyNumberFormat="1" applyAlignment="1">
      <alignment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164" fontId="0" fillId="4" borderId="19" xfId="0" applyNumberFormat="1" applyFill="1" applyBorder="1" applyAlignment="1">
      <alignment vertical="center"/>
    </xf>
    <xf numFmtId="164" fontId="0" fillId="4" borderId="20" xfId="0" applyNumberFormat="1" applyFill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2" borderId="15" xfId="0" applyNumberForma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3" fontId="0" fillId="0" borderId="22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164" fontId="0" fillId="4" borderId="6" xfId="0" applyNumberFormat="1" applyFill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164" fontId="0" fillId="0" borderId="27" xfId="0" applyNumberFormat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64" fontId="0" fillId="2" borderId="6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6" borderId="32" xfId="0" applyNumberFormat="1" applyFill="1" applyBorder="1" applyAlignment="1">
      <alignment vertical="center"/>
    </xf>
    <xf numFmtId="164" fontId="0" fillId="6" borderId="31" xfId="0" applyNumberFormat="1" applyFill="1" applyBorder="1" applyAlignment="1">
      <alignment vertical="center"/>
    </xf>
    <xf numFmtId="164" fontId="0" fillId="4" borderId="33" xfId="0" applyNumberForma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2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164" fontId="0" fillId="0" borderId="36" xfId="0" applyNumberFormat="1" applyBorder="1" applyAlignment="1">
      <alignment vertical="center"/>
    </xf>
    <xf numFmtId="0" fontId="0" fillId="2" borderId="25" xfId="0" applyFill="1" applyBorder="1" applyAlignment="1">
      <alignment vertical="center" wrapText="1"/>
    </xf>
    <xf numFmtId="164" fontId="0" fillId="2" borderId="24" xfId="0" applyNumberFormat="1" applyFill="1" applyBorder="1" applyAlignment="1">
      <alignment vertical="center" wrapText="1"/>
    </xf>
    <xf numFmtId="164" fontId="0" fillId="0" borderId="35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0" fontId="7" fillId="2" borderId="25" xfId="0" applyFont="1" applyFill="1" applyBorder="1" applyAlignment="1">
      <alignment vertical="center" wrapText="1"/>
    </xf>
    <xf numFmtId="164" fontId="0" fillId="0" borderId="23" xfId="0" applyNumberFormat="1" applyBorder="1" applyAlignment="1">
      <alignment vertical="center"/>
    </xf>
    <xf numFmtId="164" fontId="7" fillId="6" borderId="32" xfId="0" applyNumberFormat="1" applyFont="1" applyFill="1" applyBorder="1" applyAlignment="1">
      <alignment horizontal="center" vertical="center"/>
    </xf>
    <xf numFmtId="164" fontId="0" fillId="0" borderId="37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7" fillId="6" borderId="31" xfId="0" applyNumberFormat="1" applyFont="1" applyFill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0" fontId="7" fillId="2" borderId="13" xfId="0" applyFont="1" applyFill="1" applyBorder="1" applyAlignment="1">
      <alignment horizontal="left" vertical="center" wrapText="1" indent="1"/>
    </xf>
    <xf numFmtId="0" fontId="7" fillId="4" borderId="17" xfId="0" applyFont="1" applyFill="1" applyBorder="1" applyAlignment="1">
      <alignment vertical="center" wrapText="1"/>
    </xf>
    <xf numFmtId="164" fontId="0" fillId="0" borderId="26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35" xfId="0" applyFill="1" applyBorder="1" applyAlignment="1">
      <alignment horizontal="center" vertical="center" wrapText="1"/>
    </xf>
    <xf numFmtId="165" fontId="0" fillId="2" borderId="35" xfId="0" applyNumberForma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3" fontId="0" fillId="0" borderId="10" xfId="0" applyNumberForma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0" fillId="0" borderId="34" xfId="0" applyBorder="1" applyAlignment="1">
      <alignment horizontal="center" vertical="center" wrapText="1"/>
    </xf>
    <xf numFmtId="43" fontId="0" fillId="0" borderId="34" xfId="0" applyNumberFormat="1" applyBorder="1" applyAlignment="1">
      <alignment vertical="center" wrapText="1"/>
    </xf>
    <xf numFmtId="164" fontId="0" fillId="0" borderId="34" xfId="0" applyNumberFormat="1" applyBorder="1" applyAlignment="1">
      <alignment vertical="center" wrapText="1"/>
    </xf>
    <xf numFmtId="164" fontId="0" fillId="0" borderId="42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6" borderId="44" xfId="0" applyNumberFormat="1" applyFill="1" applyBorder="1" applyAlignment="1">
      <alignment vertical="center"/>
    </xf>
    <xf numFmtId="0" fontId="0" fillId="2" borderId="40" xfId="0" applyFill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164" fontId="0" fillId="0" borderId="40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5" fontId="0" fillId="2" borderId="6" xfId="0" applyNumberForma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165" fontId="0" fillId="0" borderId="35" xfId="0" applyNumberForma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2" borderId="24" xfId="0" applyFill="1" applyBorder="1" applyAlignment="1">
      <alignment horizontal="center" vertical="center" wrapText="1"/>
    </xf>
    <xf numFmtId="164" fontId="0" fillId="4" borderId="33" xfId="0" applyNumberForma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64" fontId="12" fillId="0" borderId="34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3" fontId="1" fillId="6" borderId="2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43" fontId="2" fillId="7" borderId="2" xfId="0" applyNumberFormat="1" applyFont="1" applyFill="1" applyBorder="1"/>
    <xf numFmtId="0" fontId="4" fillId="8" borderId="5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43" fontId="6" fillId="8" borderId="19" xfId="0" applyNumberFormat="1" applyFont="1" applyFill="1" applyBorder="1" applyAlignment="1">
      <alignment vertical="center" wrapText="1"/>
    </xf>
    <xf numFmtId="0" fontId="4" fillId="8" borderId="19" xfId="0" applyFont="1" applyFill="1" applyBorder="1" applyAlignment="1">
      <alignment vertical="center"/>
    </xf>
    <xf numFmtId="164" fontId="4" fillId="8" borderId="48" xfId="0" applyNumberFormat="1" applyFont="1" applyFill="1" applyBorder="1" applyAlignment="1">
      <alignment vertical="center" wrapText="1"/>
    </xf>
    <xf numFmtId="164" fontId="4" fillId="8" borderId="49" xfId="0" applyNumberFormat="1" applyFont="1" applyFill="1" applyBorder="1" applyAlignment="1">
      <alignment vertical="center" wrapText="1"/>
    </xf>
    <xf numFmtId="164" fontId="4" fillId="8" borderId="30" xfId="0" applyNumberFormat="1" applyFont="1" applyFill="1" applyBorder="1" applyAlignment="1">
      <alignment vertical="center" wrapText="1"/>
    </xf>
    <xf numFmtId="165" fontId="0" fillId="2" borderId="53" xfId="0" applyNumberFormat="1" applyFill="1" applyBorder="1" applyAlignment="1">
      <alignment vertical="center" wrapText="1"/>
    </xf>
    <xf numFmtId="165" fontId="0" fillId="2" borderId="54" xfId="0" applyNumberFormat="1" applyFill="1" applyBorder="1" applyAlignment="1">
      <alignment vertical="center" wrapText="1"/>
    </xf>
    <xf numFmtId="43" fontId="2" fillId="4" borderId="55" xfId="0" applyNumberFormat="1" applyFont="1" applyFill="1" applyBorder="1" applyAlignment="1">
      <alignment vertical="center" wrapText="1"/>
    </xf>
    <xf numFmtId="43" fontId="0" fillId="2" borderId="22" xfId="0" applyNumberFormat="1" applyFill="1" applyBorder="1" applyAlignment="1">
      <alignment vertical="center" wrapText="1"/>
    </xf>
    <xf numFmtId="9" fontId="0" fillId="2" borderId="53" xfId="0" applyNumberFormat="1" applyFill="1" applyBorder="1" applyAlignment="1">
      <alignment vertical="center" wrapText="1"/>
    </xf>
    <xf numFmtId="9" fontId="0" fillId="2" borderId="54" xfId="0" applyNumberFormat="1" applyFill="1" applyBorder="1" applyAlignment="1">
      <alignment vertical="center" wrapText="1"/>
    </xf>
    <xf numFmtId="165" fontId="7" fillId="2" borderId="53" xfId="0" applyNumberFormat="1" applyFont="1" applyFill="1" applyBorder="1" applyAlignment="1">
      <alignment vertical="center" wrapText="1"/>
    </xf>
    <xf numFmtId="165" fontId="7" fillId="0" borderId="53" xfId="0" applyNumberFormat="1" applyFont="1" applyBorder="1" applyAlignment="1">
      <alignment vertical="center" wrapText="1"/>
    </xf>
    <xf numFmtId="165" fontId="0" fillId="0" borderId="53" xfId="0" applyNumberFormat="1" applyBorder="1" applyAlignment="1">
      <alignment vertical="center" wrapText="1"/>
    </xf>
    <xf numFmtId="165" fontId="0" fillId="0" borderId="54" xfId="0" applyNumberFormat="1" applyBorder="1" applyAlignment="1">
      <alignment vertical="center" wrapText="1"/>
    </xf>
    <xf numFmtId="166" fontId="0" fillId="0" borderId="54" xfId="0" applyNumberFormat="1" applyBorder="1" applyAlignment="1">
      <alignment vertical="center" wrapText="1"/>
    </xf>
    <xf numFmtId="43" fontId="0" fillId="0" borderId="54" xfId="0" applyNumberFormat="1" applyBorder="1" applyAlignment="1">
      <alignment vertical="center" wrapText="1"/>
    </xf>
    <xf numFmtId="164" fontId="0" fillId="0" borderId="57" xfId="0" applyNumberFormat="1" applyBorder="1" applyAlignment="1">
      <alignment vertical="center"/>
    </xf>
    <xf numFmtId="0" fontId="7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0" fillId="3" borderId="58" xfId="0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0" fillId="3" borderId="60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7" borderId="8" xfId="0" applyFont="1" applyFill="1" applyBorder="1" applyAlignment="1">
      <alignment horizontal="right"/>
    </xf>
    <xf numFmtId="0" fontId="5" fillId="7" borderId="12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164" fontId="9" fillId="0" borderId="56" xfId="0" applyNumberFormat="1" applyFont="1" applyBorder="1" applyAlignment="1">
      <alignment horizontal="left" vertical="center" wrapText="1"/>
    </xf>
    <xf numFmtId="164" fontId="9" fillId="0" borderId="38" xfId="0" applyNumberFormat="1" applyFont="1" applyBorder="1" applyAlignment="1">
      <alignment horizontal="left" vertical="center" wrapText="1"/>
    </xf>
    <xf numFmtId="164" fontId="9" fillId="0" borderId="39" xfId="0" applyNumberFormat="1" applyFont="1" applyBorder="1" applyAlignment="1">
      <alignment horizontal="left" vertical="center" wrapText="1"/>
    </xf>
    <xf numFmtId="164" fontId="2" fillId="0" borderId="39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left" vertical="center" wrapText="1"/>
    </xf>
    <xf numFmtId="164" fontId="12" fillId="0" borderId="46" xfId="0" applyNumberFormat="1" applyFont="1" applyBorder="1" applyAlignment="1">
      <alignment horizontal="left" vertical="center" wrapText="1"/>
    </xf>
    <xf numFmtId="164" fontId="12" fillId="0" borderId="47" xfId="0" applyNumberFormat="1" applyFont="1" applyBorder="1" applyAlignment="1">
      <alignment horizontal="left" vertical="center" wrapText="1"/>
    </xf>
    <xf numFmtId="164" fontId="10" fillId="0" borderId="45" xfId="0" applyNumberFormat="1" applyFont="1" applyBorder="1" applyAlignment="1">
      <alignment horizontal="left" vertical="center" wrapText="1"/>
    </xf>
    <xf numFmtId="164" fontId="10" fillId="0" borderId="46" xfId="0" applyNumberFormat="1" applyFont="1" applyBorder="1" applyAlignment="1">
      <alignment horizontal="left" vertical="center" wrapText="1"/>
    </xf>
    <xf numFmtId="164" fontId="10" fillId="0" borderId="47" xfId="0" applyNumberFormat="1" applyFont="1" applyBorder="1" applyAlignment="1">
      <alignment horizontal="left" vertical="center" wrapText="1"/>
    </xf>
    <xf numFmtId="164" fontId="2" fillId="0" borderId="5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15" fillId="0" borderId="39" xfId="0" applyNumberFormat="1" applyFont="1" applyBorder="1" applyAlignment="1">
      <alignment horizontal="center" vertical="center" wrapText="1"/>
    </xf>
    <xf numFmtId="164" fontId="15" fillId="0" borderId="38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7" fillId="2" borderId="25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O1006"/>
  <sheetViews>
    <sheetView tabSelected="1" zoomScale="85" zoomScaleNormal="85" workbookViewId="0">
      <selection activeCell="A3" sqref="A3"/>
    </sheetView>
  </sheetViews>
  <sheetFormatPr defaultColWidth="14.42578125" defaultRowHeight="15" customHeight="1"/>
  <cols>
    <col min="1" max="1" width="14.85546875" customWidth="1"/>
    <col min="2" max="2" width="60.42578125" customWidth="1"/>
    <col min="3" max="3" width="69" customWidth="1"/>
    <col min="4" max="4" width="18.42578125" customWidth="1"/>
    <col min="5" max="5" width="55.42578125" customWidth="1"/>
    <col min="6" max="26" width="8.7109375" customWidth="1"/>
  </cols>
  <sheetData>
    <row r="1" spans="1:41" ht="34.5" customHeight="1">
      <c r="A1" s="142" t="s">
        <v>0</v>
      </c>
    </row>
    <row r="2" spans="1:41" ht="22.5" customHeight="1">
      <c r="A2" s="14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2"/>
      <c r="AB2" s="1"/>
      <c r="AC2" s="2"/>
      <c r="AD2" s="1"/>
      <c r="AE2" s="1"/>
      <c r="AF2" s="1"/>
      <c r="AG2" s="1"/>
    </row>
    <row r="3" spans="1:41" ht="22.5" customHeight="1">
      <c r="A3" s="141" t="s">
        <v>2</v>
      </c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  <c r="AA3" s="2"/>
      <c r="AB3" s="4"/>
      <c r="AC3" s="2"/>
      <c r="AD3" s="1"/>
      <c r="AE3" s="1"/>
      <c r="AF3" s="1"/>
      <c r="AG3" s="1"/>
    </row>
    <row r="4" spans="1:41" ht="22.5" customHeight="1">
      <c r="A4" s="141" t="s">
        <v>3</v>
      </c>
      <c r="B4" s="5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  <c r="AA4" s="2"/>
      <c r="AB4" s="4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.600000000000001">
      <c r="A5" s="5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</row>
    <row r="6" spans="1:41" ht="18.600000000000001">
      <c r="A6" s="5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</row>
    <row r="7" spans="1:41" ht="42.75" customHeight="1">
      <c r="A7" s="110" t="s">
        <v>4</v>
      </c>
      <c r="B7" s="111" t="s">
        <v>5</v>
      </c>
      <c r="C7" s="110" t="s">
        <v>6</v>
      </c>
      <c r="D7" s="112" t="s">
        <v>7</v>
      </c>
      <c r="E7" s="112" t="s">
        <v>8</v>
      </c>
    </row>
    <row r="8" spans="1:41" ht="14.25" customHeight="1">
      <c r="A8" s="3">
        <v>1</v>
      </c>
      <c r="B8" s="6"/>
      <c r="C8" s="7"/>
      <c r="D8" s="9">
        <f>'Presupuesto Detallado'!F125</f>
        <v>0</v>
      </c>
      <c r="E8" s="10"/>
    </row>
    <row r="9" spans="1:41" ht="14.25" customHeight="1">
      <c r="A9" s="3">
        <v>2</v>
      </c>
      <c r="B9" s="6"/>
      <c r="C9" s="7"/>
      <c r="D9" s="12">
        <f>'Presupuesto Detallado'!H125</f>
        <v>0</v>
      </c>
      <c r="E9" s="10"/>
    </row>
    <row r="10" spans="1:41" ht="14.45">
      <c r="A10" s="3">
        <v>3</v>
      </c>
      <c r="B10" s="6"/>
      <c r="C10" s="13"/>
      <c r="D10" s="12">
        <f>'Presupuesto Detallado'!J125</f>
        <v>0</v>
      </c>
      <c r="E10" s="15"/>
    </row>
    <row r="11" spans="1:41" ht="14.45">
      <c r="A11" s="3">
        <v>4</v>
      </c>
      <c r="B11" s="6"/>
      <c r="C11" s="13"/>
      <c r="D11" s="12">
        <f>'Presupuesto Detallado'!L125</f>
        <v>0</v>
      </c>
      <c r="E11" s="15"/>
    </row>
    <row r="12" spans="1:41" ht="14.25" customHeight="1">
      <c r="A12" s="3">
        <v>5</v>
      </c>
      <c r="B12" s="6"/>
      <c r="C12" s="13"/>
      <c r="D12" s="12">
        <f>'Presupuesto Detallado'!N125</f>
        <v>0</v>
      </c>
      <c r="E12" s="10"/>
    </row>
    <row r="13" spans="1:41" ht="14.25" customHeight="1">
      <c r="A13" s="3">
        <v>6</v>
      </c>
      <c r="B13" s="17"/>
      <c r="C13" s="13"/>
      <c r="D13" s="12">
        <f>'Presupuesto Detallado'!P125</f>
        <v>0</v>
      </c>
      <c r="E13" s="10"/>
    </row>
    <row r="14" spans="1:41" ht="14.25" customHeight="1">
      <c r="A14" s="3">
        <v>7</v>
      </c>
      <c r="B14" s="17"/>
      <c r="C14" s="18"/>
      <c r="D14" s="12">
        <f>'Presupuesto Detallado'!R125</f>
        <v>0</v>
      </c>
      <c r="E14" s="10"/>
    </row>
    <row r="15" spans="1:41" ht="14.25" customHeight="1">
      <c r="A15" s="3">
        <v>8</v>
      </c>
      <c r="B15" s="6"/>
      <c r="C15" s="13"/>
      <c r="D15" s="12">
        <f>'Presupuesto Detallado'!T125</f>
        <v>0</v>
      </c>
      <c r="E15" s="10"/>
    </row>
    <row r="16" spans="1:41" ht="14.25" customHeight="1">
      <c r="A16" s="3">
        <v>9</v>
      </c>
      <c r="B16" s="6"/>
      <c r="C16" s="13"/>
      <c r="D16" s="12">
        <f>'Presupuesto Detallado'!V125</f>
        <v>0</v>
      </c>
      <c r="E16" s="10"/>
    </row>
    <row r="17" spans="1:5" ht="14.25" customHeight="1">
      <c r="A17" s="143" t="s">
        <v>9</v>
      </c>
      <c r="B17" s="144"/>
      <c r="C17" s="145"/>
      <c r="D17" s="114">
        <f>SUM(D8:D16)</f>
        <v>0</v>
      </c>
      <c r="E17" s="113"/>
    </row>
    <row r="18" spans="1:5" ht="14.25" customHeight="1">
      <c r="D18" s="21"/>
      <c r="E18" s="22"/>
    </row>
    <row r="19" spans="1:5" ht="14.25" customHeight="1">
      <c r="D19" s="21"/>
      <c r="E19" s="22"/>
    </row>
    <row r="20" spans="1:5" ht="14.25" customHeight="1">
      <c r="D20" s="21"/>
      <c r="E20" s="22"/>
    </row>
    <row r="21" spans="1:5" ht="14.25" customHeight="1">
      <c r="D21" s="21"/>
      <c r="E21" s="22"/>
    </row>
    <row r="22" spans="1:5" ht="14.25" customHeight="1">
      <c r="D22" s="21"/>
      <c r="E22" s="22"/>
    </row>
    <row r="23" spans="1:5" ht="14.25" customHeight="1">
      <c r="D23" s="21"/>
      <c r="E23" s="22"/>
    </row>
    <row r="24" spans="1:5" ht="14.25" customHeight="1">
      <c r="D24" s="21"/>
      <c r="E24" s="22"/>
    </row>
    <row r="25" spans="1:5" ht="14.25" customHeight="1">
      <c r="D25" s="21"/>
      <c r="E25" s="22"/>
    </row>
    <row r="26" spans="1:5" ht="14.25" customHeight="1">
      <c r="D26" s="21"/>
      <c r="E26" s="22"/>
    </row>
    <row r="27" spans="1:5" ht="14.25" customHeight="1">
      <c r="D27" s="21"/>
      <c r="E27" s="22"/>
    </row>
    <row r="28" spans="1:5" ht="14.25" customHeight="1">
      <c r="D28" s="21"/>
      <c r="E28" s="22"/>
    </row>
    <row r="29" spans="1:5" ht="14.25" customHeight="1">
      <c r="D29" s="21"/>
      <c r="E29" s="22"/>
    </row>
    <row r="30" spans="1:5" ht="14.25" customHeight="1">
      <c r="D30" s="21"/>
      <c r="E30" s="22"/>
    </row>
    <row r="31" spans="1:5" ht="14.25" customHeight="1">
      <c r="D31" s="21"/>
      <c r="E31" s="22"/>
    </row>
    <row r="32" spans="1:5" ht="14.25" customHeight="1">
      <c r="D32" s="21"/>
      <c r="E32" s="22"/>
    </row>
    <row r="33" spans="4:5" ht="14.25" customHeight="1">
      <c r="D33" s="21"/>
      <c r="E33" s="22"/>
    </row>
    <row r="34" spans="4:5" ht="14.25" customHeight="1">
      <c r="D34" s="21"/>
      <c r="E34" s="22"/>
    </row>
    <row r="35" spans="4:5" ht="14.25" customHeight="1">
      <c r="D35" s="21"/>
      <c r="E35" s="22"/>
    </row>
    <row r="36" spans="4:5" ht="14.25" customHeight="1">
      <c r="D36" s="21"/>
      <c r="E36" s="22"/>
    </row>
    <row r="37" spans="4:5" ht="14.25" customHeight="1">
      <c r="D37" s="21"/>
      <c r="E37" s="22"/>
    </row>
    <row r="38" spans="4:5" ht="14.25" customHeight="1">
      <c r="D38" s="21"/>
      <c r="E38" s="22"/>
    </row>
    <row r="39" spans="4:5" ht="14.25" customHeight="1">
      <c r="D39" s="21"/>
      <c r="E39" s="22"/>
    </row>
    <row r="40" spans="4:5" ht="14.25" customHeight="1">
      <c r="D40" s="21"/>
      <c r="E40" s="22"/>
    </row>
    <row r="41" spans="4:5" ht="14.25" customHeight="1">
      <c r="D41" s="21"/>
      <c r="E41" s="22"/>
    </row>
    <row r="42" spans="4:5" ht="14.25" customHeight="1">
      <c r="D42" s="21"/>
      <c r="E42" s="22"/>
    </row>
    <row r="43" spans="4:5" ht="14.25" customHeight="1">
      <c r="D43" s="21"/>
      <c r="E43" s="22"/>
    </row>
    <row r="44" spans="4:5" ht="14.25" customHeight="1">
      <c r="D44" s="21"/>
      <c r="E44" s="22"/>
    </row>
    <row r="45" spans="4:5" ht="14.25" customHeight="1">
      <c r="D45" s="21"/>
      <c r="E45" s="22"/>
    </row>
    <row r="46" spans="4:5" ht="14.25" customHeight="1">
      <c r="D46" s="21"/>
      <c r="E46" s="22"/>
    </row>
    <row r="47" spans="4:5" ht="14.25" customHeight="1">
      <c r="D47" s="21"/>
      <c r="E47" s="22"/>
    </row>
    <row r="48" spans="4:5" ht="14.25" customHeight="1">
      <c r="D48" s="21"/>
      <c r="E48" s="22"/>
    </row>
    <row r="49" spans="4:5" ht="14.25" customHeight="1">
      <c r="D49" s="21"/>
      <c r="E49" s="22"/>
    </row>
    <row r="50" spans="4:5" ht="14.25" customHeight="1">
      <c r="D50" s="21"/>
      <c r="E50" s="22"/>
    </row>
    <row r="51" spans="4:5" ht="14.25" customHeight="1">
      <c r="D51" s="21"/>
      <c r="E51" s="22"/>
    </row>
    <row r="52" spans="4:5" ht="14.25" customHeight="1">
      <c r="D52" s="21"/>
      <c r="E52" s="22"/>
    </row>
    <row r="53" spans="4:5" ht="14.25" customHeight="1">
      <c r="D53" s="21"/>
      <c r="E53" s="22"/>
    </row>
    <row r="54" spans="4:5" ht="14.25" customHeight="1">
      <c r="D54" s="21"/>
      <c r="E54" s="22"/>
    </row>
    <row r="55" spans="4:5" ht="14.25" customHeight="1">
      <c r="D55" s="21"/>
      <c r="E55" s="22"/>
    </row>
    <row r="56" spans="4:5" ht="14.25" customHeight="1">
      <c r="D56" s="21"/>
      <c r="E56" s="22"/>
    </row>
    <row r="57" spans="4:5" ht="14.25" customHeight="1">
      <c r="D57" s="21"/>
      <c r="E57" s="22"/>
    </row>
    <row r="58" spans="4:5" ht="14.25" customHeight="1">
      <c r="D58" s="21"/>
      <c r="E58" s="22"/>
    </row>
    <row r="59" spans="4:5" ht="14.25" customHeight="1">
      <c r="D59" s="21"/>
      <c r="E59" s="22"/>
    </row>
    <row r="60" spans="4:5" ht="14.25" customHeight="1">
      <c r="D60" s="21"/>
      <c r="E60" s="22"/>
    </row>
    <row r="61" spans="4:5" ht="14.25" customHeight="1">
      <c r="D61" s="21"/>
      <c r="E61" s="22"/>
    </row>
    <row r="62" spans="4:5" ht="14.25" customHeight="1">
      <c r="D62" s="21"/>
      <c r="E62" s="22"/>
    </row>
    <row r="63" spans="4:5" ht="14.25" customHeight="1">
      <c r="D63" s="21"/>
      <c r="E63" s="22"/>
    </row>
    <row r="64" spans="4:5" ht="14.25" customHeight="1">
      <c r="D64" s="21"/>
      <c r="E64" s="22"/>
    </row>
    <row r="65" spans="4:5" ht="14.25" customHeight="1">
      <c r="D65" s="21"/>
      <c r="E65" s="22"/>
    </row>
    <row r="66" spans="4:5" ht="14.25" customHeight="1">
      <c r="D66" s="21"/>
      <c r="E66" s="22"/>
    </row>
    <row r="67" spans="4:5" ht="14.25" customHeight="1">
      <c r="D67" s="21"/>
      <c r="E67" s="22"/>
    </row>
    <row r="68" spans="4:5" ht="14.25" customHeight="1">
      <c r="D68" s="21"/>
      <c r="E68" s="22"/>
    </row>
    <row r="69" spans="4:5" ht="14.25" customHeight="1">
      <c r="D69" s="21"/>
      <c r="E69" s="22"/>
    </row>
    <row r="70" spans="4:5" ht="14.25" customHeight="1">
      <c r="D70" s="21"/>
      <c r="E70" s="22"/>
    </row>
    <row r="71" spans="4:5" ht="14.25" customHeight="1">
      <c r="D71" s="21"/>
      <c r="E71" s="22"/>
    </row>
    <row r="72" spans="4:5" ht="14.25" customHeight="1">
      <c r="D72" s="21"/>
      <c r="E72" s="22"/>
    </row>
    <row r="73" spans="4:5" ht="14.25" customHeight="1">
      <c r="D73" s="21"/>
      <c r="E73" s="22"/>
    </row>
    <row r="74" spans="4:5" ht="14.25" customHeight="1">
      <c r="D74" s="21"/>
      <c r="E74" s="22"/>
    </row>
    <row r="75" spans="4:5" ht="14.25" customHeight="1">
      <c r="D75" s="21"/>
      <c r="E75" s="22"/>
    </row>
    <row r="76" spans="4:5" ht="14.25" customHeight="1">
      <c r="D76" s="21"/>
      <c r="E76" s="22"/>
    </row>
    <row r="77" spans="4:5" ht="14.25" customHeight="1">
      <c r="D77" s="21"/>
      <c r="E77" s="22"/>
    </row>
    <row r="78" spans="4:5" ht="14.25" customHeight="1">
      <c r="D78" s="21"/>
      <c r="E78" s="22"/>
    </row>
    <row r="79" spans="4:5" ht="14.25" customHeight="1">
      <c r="D79" s="21"/>
      <c r="E79" s="22"/>
    </row>
    <row r="80" spans="4:5" ht="14.25" customHeight="1">
      <c r="D80" s="21"/>
      <c r="E80" s="22"/>
    </row>
    <row r="81" spans="4:5" ht="14.25" customHeight="1">
      <c r="D81" s="21"/>
      <c r="E81" s="22"/>
    </row>
    <row r="82" spans="4:5" ht="14.25" customHeight="1">
      <c r="D82" s="21"/>
      <c r="E82" s="22"/>
    </row>
    <row r="83" spans="4:5" ht="14.25" customHeight="1">
      <c r="D83" s="21"/>
      <c r="E83" s="22"/>
    </row>
    <row r="84" spans="4:5" ht="14.25" customHeight="1">
      <c r="D84" s="21"/>
      <c r="E84" s="22"/>
    </row>
    <row r="85" spans="4:5" ht="14.25" customHeight="1">
      <c r="D85" s="21"/>
      <c r="E85" s="22"/>
    </row>
    <row r="86" spans="4:5" ht="14.25" customHeight="1">
      <c r="D86" s="21"/>
      <c r="E86" s="22"/>
    </row>
    <row r="87" spans="4:5" ht="14.25" customHeight="1">
      <c r="D87" s="21"/>
      <c r="E87" s="22"/>
    </row>
    <row r="88" spans="4:5" ht="14.25" customHeight="1">
      <c r="D88" s="21"/>
      <c r="E88" s="22"/>
    </row>
    <row r="89" spans="4:5" ht="14.25" customHeight="1">
      <c r="D89" s="21"/>
      <c r="E89" s="22"/>
    </row>
    <row r="90" spans="4:5" ht="14.25" customHeight="1">
      <c r="D90" s="21"/>
      <c r="E90" s="22"/>
    </row>
    <row r="91" spans="4:5" ht="14.25" customHeight="1">
      <c r="D91" s="21"/>
      <c r="E91" s="22"/>
    </row>
    <row r="92" spans="4:5" ht="14.25" customHeight="1">
      <c r="D92" s="21"/>
      <c r="E92" s="22"/>
    </row>
    <row r="93" spans="4:5" ht="14.25" customHeight="1">
      <c r="D93" s="21"/>
      <c r="E93" s="22"/>
    </row>
    <row r="94" spans="4:5" ht="14.25" customHeight="1">
      <c r="D94" s="21"/>
      <c r="E94" s="22"/>
    </row>
    <row r="95" spans="4:5" ht="14.25" customHeight="1">
      <c r="D95" s="21"/>
      <c r="E95" s="22"/>
    </row>
    <row r="96" spans="4:5" ht="14.25" customHeight="1">
      <c r="D96" s="21"/>
      <c r="E96" s="22"/>
    </row>
    <row r="97" spans="4:5" ht="14.25" customHeight="1">
      <c r="D97" s="21"/>
      <c r="E97" s="22"/>
    </row>
    <row r="98" spans="4:5" ht="14.25" customHeight="1">
      <c r="D98" s="21"/>
      <c r="E98" s="22"/>
    </row>
    <row r="99" spans="4:5" ht="14.25" customHeight="1">
      <c r="D99" s="21"/>
      <c r="E99" s="22"/>
    </row>
    <row r="100" spans="4:5" ht="14.25" customHeight="1">
      <c r="D100" s="21"/>
      <c r="E100" s="22"/>
    </row>
    <row r="101" spans="4:5" ht="14.25" customHeight="1">
      <c r="D101" s="21"/>
      <c r="E101" s="22"/>
    </row>
    <row r="102" spans="4:5" ht="14.25" customHeight="1">
      <c r="D102" s="21"/>
      <c r="E102" s="22"/>
    </row>
    <row r="103" spans="4:5" ht="14.25" customHeight="1">
      <c r="D103" s="21"/>
      <c r="E103" s="22"/>
    </row>
    <row r="104" spans="4:5" ht="14.25" customHeight="1">
      <c r="D104" s="21"/>
      <c r="E104" s="22"/>
    </row>
    <row r="105" spans="4:5" ht="14.25" customHeight="1">
      <c r="D105" s="21"/>
      <c r="E105" s="22"/>
    </row>
    <row r="106" spans="4:5" ht="14.25" customHeight="1">
      <c r="D106" s="21"/>
      <c r="E106" s="22"/>
    </row>
    <row r="107" spans="4:5" ht="14.25" customHeight="1">
      <c r="D107" s="21"/>
      <c r="E107" s="22"/>
    </row>
    <row r="108" spans="4:5" ht="14.25" customHeight="1">
      <c r="D108" s="21"/>
      <c r="E108" s="22"/>
    </row>
    <row r="109" spans="4:5" ht="14.25" customHeight="1">
      <c r="D109" s="21"/>
      <c r="E109" s="22"/>
    </row>
    <row r="110" spans="4:5" ht="14.25" customHeight="1">
      <c r="D110" s="21"/>
      <c r="E110" s="22"/>
    </row>
    <row r="111" spans="4:5" ht="14.25" customHeight="1">
      <c r="D111" s="21"/>
      <c r="E111" s="22"/>
    </row>
    <row r="112" spans="4:5" ht="14.25" customHeight="1">
      <c r="D112" s="21"/>
      <c r="E112" s="22"/>
    </row>
    <row r="113" spans="4:5" ht="14.25" customHeight="1">
      <c r="D113" s="21"/>
      <c r="E113" s="22"/>
    </row>
    <row r="114" spans="4:5" ht="14.25" customHeight="1">
      <c r="D114" s="21"/>
      <c r="E114" s="22"/>
    </row>
    <row r="115" spans="4:5" ht="14.25" customHeight="1">
      <c r="D115" s="21"/>
      <c r="E115" s="22"/>
    </row>
    <row r="116" spans="4:5" ht="14.25" customHeight="1">
      <c r="D116" s="21"/>
      <c r="E116" s="22"/>
    </row>
    <row r="117" spans="4:5" ht="14.25" customHeight="1">
      <c r="D117" s="21"/>
      <c r="E117" s="22"/>
    </row>
    <row r="118" spans="4:5" ht="14.25" customHeight="1">
      <c r="D118" s="21"/>
      <c r="E118" s="22"/>
    </row>
    <row r="119" spans="4:5" ht="14.25" customHeight="1">
      <c r="D119" s="21"/>
      <c r="E119" s="22"/>
    </row>
    <row r="120" spans="4:5" ht="14.25" customHeight="1">
      <c r="D120" s="21"/>
      <c r="E120" s="22"/>
    </row>
    <row r="121" spans="4:5" ht="14.25" customHeight="1">
      <c r="D121" s="21"/>
      <c r="E121" s="22"/>
    </row>
    <row r="122" spans="4:5" ht="14.25" customHeight="1">
      <c r="D122" s="21"/>
      <c r="E122" s="22"/>
    </row>
    <row r="123" spans="4:5" ht="14.25" customHeight="1">
      <c r="D123" s="21"/>
      <c r="E123" s="22"/>
    </row>
    <row r="124" spans="4:5" ht="14.25" customHeight="1">
      <c r="D124" s="21"/>
      <c r="E124" s="22"/>
    </row>
    <row r="125" spans="4:5" ht="14.25" customHeight="1">
      <c r="D125" s="21"/>
      <c r="E125" s="22"/>
    </row>
    <row r="126" spans="4:5" ht="14.25" customHeight="1">
      <c r="D126" s="21"/>
      <c r="E126" s="22"/>
    </row>
    <row r="127" spans="4:5" ht="14.25" customHeight="1">
      <c r="D127" s="21"/>
      <c r="E127" s="22"/>
    </row>
    <row r="128" spans="4:5" ht="14.25" customHeight="1">
      <c r="D128" s="21"/>
      <c r="E128" s="22"/>
    </row>
    <row r="129" spans="4:5" ht="14.25" customHeight="1">
      <c r="D129" s="21"/>
      <c r="E129" s="22"/>
    </row>
    <row r="130" spans="4:5" ht="14.25" customHeight="1">
      <c r="D130" s="21"/>
      <c r="E130" s="22"/>
    </row>
    <row r="131" spans="4:5" ht="14.25" customHeight="1">
      <c r="D131" s="21"/>
      <c r="E131" s="22"/>
    </row>
    <row r="132" spans="4:5" ht="14.25" customHeight="1">
      <c r="D132" s="21"/>
      <c r="E132" s="22"/>
    </row>
    <row r="133" spans="4:5" ht="14.25" customHeight="1">
      <c r="D133" s="21"/>
      <c r="E133" s="22"/>
    </row>
    <row r="134" spans="4:5" ht="14.25" customHeight="1">
      <c r="D134" s="21"/>
      <c r="E134" s="22"/>
    </row>
    <row r="135" spans="4:5" ht="14.25" customHeight="1">
      <c r="D135" s="21"/>
      <c r="E135" s="22"/>
    </row>
    <row r="136" spans="4:5" ht="14.25" customHeight="1">
      <c r="D136" s="21"/>
      <c r="E136" s="22"/>
    </row>
    <row r="137" spans="4:5" ht="14.25" customHeight="1">
      <c r="D137" s="21"/>
      <c r="E137" s="22"/>
    </row>
    <row r="138" spans="4:5" ht="14.25" customHeight="1">
      <c r="D138" s="21"/>
      <c r="E138" s="22"/>
    </row>
    <row r="139" spans="4:5" ht="14.25" customHeight="1">
      <c r="D139" s="21"/>
      <c r="E139" s="22"/>
    </row>
    <row r="140" spans="4:5" ht="14.25" customHeight="1">
      <c r="D140" s="21"/>
      <c r="E140" s="22"/>
    </row>
    <row r="141" spans="4:5" ht="14.25" customHeight="1">
      <c r="D141" s="21"/>
      <c r="E141" s="22"/>
    </row>
    <row r="142" spans="4:5" ht="14.25" customHeight="1">
      <c r="D142" s="21"/>
      <c r="E142" s="22"/>
    </row>
    <row r="143" spans="4:5" ht="14.25" customHeight="1">
      <c r="D143" s="21"/>
      <c r="E143" s="22"/>
    </row>
    <row r="144" spans="4:5" ht="14.25" customHeight="1">
      <c r="D144" s="21"/>
      <c r="E144" s="22"/>
    </row>
    <row r="145" spans="4:5" ht="14.25" customHeight="1">
      <c r="D145" s="21"/>
      <c r="E145" s="22"/>
    </row>
    <row r="146" spans="4:5" ht="14.25" customHeight="1">
      <c r="D146" s="21"/>
      <c r="E146" s="22"/>
    </row>
    <row r="147" spans="4:5" ht="14.25" customHeight="1">
      <c r="D147" s="21"/>
      <c r="E147" s="22"/>
    </row>
    <row r="148" spans="4:5" ht="14.25" customHeight="1">
      <c r="D148" s="21"/>
      <c r="E148" s="22"/>
    </row>
    <row r="149" spans="4:5" ht="14.25" customHeight="1">
      <c r="D149" s="21"/>
      <c r="E149" s="22"/>
    </row>
    <row r="150" spans="4:5" ht="14.25" customHeight="1">
      <c r="D150" s="21"/>
      <c r="E150" s="22"/>
    </row>
    <row r="151" spans="4:5" ht="14.25" customHeight="1">
      <c r="D151" s="21"/>
      <c r="E151" s="22"/>
    </row>
    <row r="152" spans="4:5" ht="14.25" customHeight="1">
      <c r="D152" s="21"/>
      <c r="E152" s="22"/>
    </row>
    <row r="153" spans="4:5" ht="14.25" customHeight="1">
      <c r="D153" s="21"/>
      <c r="E153" s="22"/>
    </row>
    <row r="154" spans="4:5" ht="14.25" customHeight="1">
      <c r="D154" s="21"/>
      <c r="E154" s="22"/>
    </row>
    <row r="155" spans="4:5" ht="14.25" customHeight="1">
      <c r="D155" s="21"/>
      <c r="E155" s="22"/>
    </row>
    <row r="156" spans="4:5" ht="14.25" customHeight="1">
      <c r="D156" s="21"/>
      <c r="E156" s="22"/>
    </row>
    <row r="157" spans="4:5" ht="14.25" customHeight="1">
      <c r="D157" s="21"/>
      <c r="E157" s="22"/>
    </row>
    <row r="158" spans="4:5" ht="14.25" customHeight="1">
      <c r="D158" s="21"/>
      <c r="E158" s="22"/>
    </row>
    <row r="159" spans="4:5" ht="14.25" customHeight="1">
      <c r="D159" s="21"/>
      <c r="E159" s="22"/>
    </row>
    <row r="160" spans="4:5" ht="14.25" customHeight="1">
      <c r="D160" s="21"/>
      <c r="E160" s="22"/>
    </row>
    <row r="161" spans="4:5" ht="14.25" customHeight="1">
      <c r="D161" s="21"/>
      <c r="E161" s="22"/>
    </row>
    <row r="162" spans="4:5" ht="14.25" customHeight="1">
      <c r="D162" s="21"/>
      <c r="E162" s="22"/>
    </row>
    <row r="163" spans="4:5" ht="14.25" customHeight="1">
      <c r="D163" s="21"/>
      <c r="E163" s="22"/>
    </row>
    <row r="164" spans="4:5" ht="14.25" customHeight="1">
      <c r="D164" s="21"/>
      <c r="E164" s="22"/>
    </row>
    <row r="165" spans="4:5" ht="14.25" customHeight="1">
      <c r="D165" s="21"/>
      <c r="E165" s="22"/>
    </row>
    <row r="166" spans="4:5" ht="14.25" customHeight="1">
      <c r="D166" s="21"/>
      <c r="E166" s="22"/>
    </row>
    <row r="167" spans="4:5" ht="14.25" customHeight="1">
      <c r="D167" s="21"/>
      <c r="E167" s="22"/>
    </row>
    <row r="168" spans="4:5" ht="14.25" customHeight="1">
      <c r="D168" s="21"/>
      <c r="E168" s="22"/>
    </row>
    <row r="169" spans="4:5" ht="14.25" customHeight="1">
      <c r="D169" s="21"/>
      <c r="E169" s="22"/>
    </row>
    <row r="170" spans="4:5" ht="14.25" customHeight="1">
      <c r="D170" s="21"/>
      <c r="E170" s="22"/>
    </row>
    <row r="171" spans="4:5" ht="14.25" customHeight="1">
      <c r="D171" s="21"/>
      <c r="E171" s="22"/>
    </row>
    <row r="172" spans="4:5" ht="14.25" customHeight="1">
      <c r="D172" s="21"/>
      <c r="E172" s="22"/>
    </row>
    <row r="173" spans="4:5" ht="14.25" customHeight="1">
      <c r="D173" s="21"/>
      <c r="E173" s="22"/>
    </row>
    <row r="174" spans="4:5" ht="14.25" customHeight="1">
      <c r="D174" s="21"/>
      <c r="E174" s="22"/>
    </row>
    <row r="175" spans="4:5" ht="14.25" customHeight="1">
      <c r="D175" s="21"/>
      <c r="E175" s="22"/>
    </row>
    <row r="176" spans="4:5" ht="14.25" customHeight="1">
      <c r="D176" s="21"/>
      <c r="E176" s="22"/>
    </row>
    <row r="177" spans="4:5" ht="14.25" customHeight="1">
      <c r="D177" s="21"/>
      <c r="E177" s="22"/>
    </row>
    <row r="178" spans="4:5" ht="14.25" customHeight="1">
      <c r="D178" s="21"/>
      <c r="E178" s="22"/>
    </row>
    <row r="179" spans="4:5" ht="14.25" customHeight="1">
      <c r="D179" s="21"/>
      <c r="E179" s="22"/>
    </row>
    <row r="180" spans="4:5" ht="14.25" customHeight="1">
      <c r="D180" s="21"/>
      <c r="E180" s="22"/>
    </row>
    <row r="181" spans="4:5" ht="14.25" customHeight="1">
      <c r="D181" s="21"/>
      <c r="E181" s="22"/>
    </row>
    <row r="182" spans="4:5" ht="14.25" customHeight="1">
      <c r="D182" s="21"/>
      <c r="E182" s="22"/>
    </row>
    <row r="183" spans="4:5" ht="14.25" customHeight="1">
      <c r="D183" s="21"/>
      <c r="E183" s="22"/>
    </row>
    <row r="184" spans="4:5" ht="14.25" customHeight="1">
      <c r="D184" s="21"/>
      <c r="E184" s="22"/>
    </row>
    <row r="185" spans="4:5" ht="14.25" customHeight="1">
      <c r="D185" s="21"/>
      <c r="E185" s="22"/>
    </row>
    <row r="186" spans="4:5" ht="14.25" customHeight="1">
      <c r="D186" s="21"/>
      <c r="E186" s="22"/>
    </row>
    <row r="187" spans="4:5" ht="14.25" customHeight="1">
      <c r="D187" s="21"/>
      <c r="E187" s="22"/>
    </row>
    <row r="188" spans="4:5" ht="14.25" customHeight="1">
      <c r="D188" s="21"/>
      <c r="E188" s="22"/>
    </row>
    <row r="189" spans="4:5" ht="14.25" customHeight="1">
      <c r="D189" s="21"/>
      <c r="E189" s="22"/>
    </row>
    <row r="190" spans="4:5" ht="14.25" customHeight="1">
      <c r="D190" s="21"/>
      <c r="E190" s="22"/>
    </row>
    <row r="191" spans="4:5" ht="14.25" customHeight="1">
      <c r="D191" s="21"/>
      <c r="E191" s="22"/>
    </row>
    <row r="192" spans="4:5" ht="14.25" customHeight="1">
      <c r="D192" s="21"/>
      <c r="E192" s="22"/>
    </row>
    <row r="193" spans="4:5" ht="14.25" customHeight="1">
      <c r="D193" s="21"/>
      <c r="E193" s="22"/>
    </row>
    <row r="194" spans="4:5" ht="14.25" customHeight="1">
      <c r="D194" s="21"/>
      <c r="E194" s="22"/>
    </row>
    <row r="195" spans="4:5" ht="14.25" customHeight="1">
      <c r="D195" s="21"/>
      <c r="E195" s="22"/>
    </row>
    <row r="196" spans="4:5" ht="14.25" customHeight="1">
      <c r="D196" s="21"/>
      <c r="E196" s="22"/>
    </row>
    <row r="197" spans="4:5" ht="14.25" customHeight="1">
      <c r="D197" s="21"/>
      <c r="E197" s="22"/>
    </row>
    <row r="198" spans="4:5" ht="14.25" customHeight="1">
      <c r="D198" s="21"/>
      <c r="E198" s="22"/>
    </row>
    <row r="199" spans="4:5" ht="14.25" customHeight="1">
      <c r="D199" s="21"/>
      <c r="E199" s="22"/>
    </row>
    <row r="200" spans="4:5" ht="14.25" customHeight="1">
      <c r="D200" s="21"/>
      <c r="E200" s="22"/>
    </row>
    <row r="201" spans="4:5" ht="14.25" customHeight="1">
      <c r="D201" s="21"/>
      <c r="E201" s="22"/>
    </row>
    <row r="202" spans="4:5" ht="14.25" customHeight="1">
      <c r="D202" s="21"/>
      <c r="E202" s="22"/>
    </row>
    <row r="203" spans="4:5" ht="14.25" customHeight="1">
      <c r="D203" s="21"/>
      <c r="E203" s="22"/>
    </row>
    <row r="204" spans="4:5" ht="14.25" customHeight="1">
      <c r="D204" s="21"/>
      <c r="E204" s="22"/>
    </row>
    <row r="205" spans="4:5" ht="14.25" customHeight="1">
      <c r="D205" s="21"/>
      <c r="E205" s="22"/>
    </row>
    <row r="206" spans="4:5" ht="14.25" customHeight="1">
      <c r="D206" s="21"/>
      <c r="E206" s="22"/>
    </row>
    <row r="207" spans="4:5" ht="14.25" customHeight="1">
      <c r="D207" s="21"/>
      <c r="E207" s="22"/>
    </row>
    <row r="208" spans="4:5" ht="14.25" customHeight="1">
      <c r="D208" s="21"/>
      <c r="E208" s="22"/>
    </row>
    <row r="209" spans="4:5" ht="14.25" customHeight="1">
      <c r="D209" s="21"/>
      <c r="E209" s="22"/>
    </row>
    <row r="210" spans="4:5" ht="14.25" customHeight="1">
      <c r="D210" s="21"/>
      <c r="E210" s="22"/>
    </row>
    <row r="211" spans="4:5" ht="14.25" customHeight="1">
      <c r="D211" s="21"/>
      <c r="E211" s="22"/>
    </row>
    <row r="212" spans="4:5" ht="14.25" customHeight="1">
      <c r="D212" s="21"/>
      <c r="E212" s="22"/>
    </row>
    <row r="213" spans="4:5" ht="14.25" customHeight="1">
      <c r="D213" s="21"/>
      <c r="E213" s="22"/>
    </row>
    <row r="214" spans="4:5" ht="14.25" customHeight="1">
      <c r="D214" s="21"/>
      <c r="E214" s="22"/>
    </row>
    <row r="215" spans="4:5" ht="14.25" customHeight="1">
      <c r="D215" s="21"/>
      <c r="E215" s="22"/>
    </row>
    <row r="216" spans="4:5" ht="14.25" customHeight="1">
      <c r="D216" s="21"/>
      <c r="E216" s="22"/>
    </row>
    <row r="217" spans="4:5" ht="14.25" customHeight="1">
      <c r="D217" s="21"/>
      <c r="E217" s="22"/>
    </row>
    <row r="218" spans="4:5" ht="14.25" customHeight="1">
      <c r="D218" s="21"/>
      <c r="E218" s="22"/>
    </row>
    <row r="219" spans="4:5" ht="14.25" customHeight="1">
      <c r="D219" s="21"/>
      <c r="E219" s="22"/>
    </row>
    <row r="220" spans="4:5" ht="14.25" customHeight="1">
      <c r="D220" s="21"/>
      <c r="E220" s="22"/>
    </row>
    <row r="221" spans="4:5" ht="14.25" customHeight="1">
      <c r="D221" s="21"/>
      <c r="E221" s="22"/>
    </row>
    <row r="222" spans="4:5" ht="14.25" customHeight="1">
      <c r="D222" s="21"/>
      <c r="E222" s="22"/>
    </row>
    <row r="223" spans="4:5" ht="14.25" customHeight="1">
      <c r="D223" s="21"/>
      <c r="E223" s="22"/>
    </row>
    <row r="224" spans="4:5" ht="14.25" customHeight="1">
      <c r="D224" s="21"/>
      <c r="E224" s="22"/>
    </row>
    <row r="225" spans="4:5" ht="14.25" customHeight="1">
      <c r="D225" s="21"/>
      <c r="E225" s="22"/>
    </row>
    <row r="226" spans="4:5" ht="14.25" customHeight="1">
      <c r="D226" s="21"/>
      <c r="E226" s="22"/>
    </row>
    <row r="227" spans="4:5" ht="14.25" customHeight="1">
      <c r="D227" s="21"/>
      <c r="E227" s="22"/>
    </row>
    <row r="228" spans="4:5" ht="14.25" customHeight="1">
      <c r="D228" s="21"/>
      <c r="E228" s="22"/>
    </row>
    <row r="229" spans="4:5" ht="14.25" customHeight="1">
      <c r="D229" s="21"/>
      <c r="E229" s="22"/>
    </row>
    <row r="230" spans="4:5" ht="14.25" customHeight="1">
      <c r="D230" s="21"/>
      <c r="E230" s="22"/>
    </row>
    <row r="231" spans="4:5" ht="14.25" customHeight="1">
      <c r="D231" s="21"/>
      <c r="E231" s="22"/>
    </row>
    <row r="232" spans="4:5" ht="14.25" customHeight="1">
      <c r="D232" s="21"/>
      <c r="E232" s="22"/>
    </row>
    <row r="233" spans="4:5" ht="14.25" customHeight="1">
      <c r="D233" s="21"/>
      <c r="E233" s="22"/>
    </row>
    <row r="234" spans="4:5" ht="14.25" customHeight="1">
      <c r="D234" s="21"/>
      <c r="E234" s="22"/>
    </row>
    <row r="235" spans="4:5" ht="14.25" customHeight="1">
      <c r="D235" s="21"/>
      <c r="E235" s="22"/>
    </row>
    <row r="236" spans="4:5" ht="14.25" customHeight="1">
      <c r="D236" s="21"/>
      <c r="E236" s="22"/>
    </row>
    <row r="237" spans="4:5" ht="14.25" customHeight="1">
      <c r="D237" s="21"/>
      <c r="E237" s="22"/>
    </row>
    <row r="238" spans="4:5" ht="14.25" customHeight="1">
      <c r="D238" s="21"/>
      <c r="E238" s="22"/>
    </row>
    <row r="239" spans="4:5" ht="14.25" customHeight="1">
      <c r="D239" s="21"/>
      <c r="E239" s="22"/>
    </row>
    <row r="240" spans="4:5" ht="14.25" customHeight="1">
      <c r="D240" s="21"/>
      <c r="E240" s="22"/>
    </row>
    <row r="241" spans="4:5" ht="14.25" customHeight="1">
      <c r="D241" s="21"/>
      <c r="E241" s="22"/>
    </row>
    <row r="242" spans="4:5" ht="14.25" customHeight="1">
      <c r="D242" s="21"/>
      <c r="E242" s="22"/>
    </row>
    <row r="243" spans="4:5" ht="14.25" customHeight="1">
      <c r="D243" s="21"/>
      <c r="E243" s="22"/>
    </row>
    <row r="244" spans="4:5" ht="14.25" customHeight="1">
      <c r="D244" s="21"/>
      <c r="E244" s="22"/>
    </row>
    <row r="245" spans="4:5" ht="14.25" customHeight="1">
      <c r="D245" s="21"/>
      <c r="E245" s="22"/>
    </row>
    <row r="246" spans="4:5" ht="14.25" customHeight="1">
      <c r="D246" s="21"/>
      <c r="E246" s="22"/>
    </row>
    <row r="247" spans="4:5" ht="14.25" customHeight="1">
      <c r="D247" s="21"/>
      <c r="E247" s="22"/>
    </row>
    <row r="248" spans="4:5" ht="14.25" customHeight="1">
      <c r="D248" s="21"/>
      <c r="E248" s="22"/>
    </row>
    <row r="249" spans="4:5" ht="14.25" customHeight="1">
      <c r="D249" s="21"/>
      <c r="E249" s="22"/>
    </row>
    <row r="250" spans="4:5" ht="14.25" customHeight="1">
      <c r="D250" s="21"/>
      <c r="E250" s="22"/>
    </row>
    <row r="251" spans="4:5" ht="14.25" customHeight="1">
      <c r="D251" s="21"/>
      <c r="E251" s="22"/>
    </row>
    <row r="252" spans="4:5" ht="14.25" customHeight="1">
      <c r="D252" s="21"/>
      <c r="E252" s="22"/>
    </row>
    <row r="253" spans="4:5" ht="14.25" customHeight="1">
      <c r="D253" s="21"/>
      <c r="E253" s="22"/>
    </row>
    <row r="254" spans="4:5" ht="14.25" customHeight="1">
      <c r="D254" s="21"/>
      <c r="E254" s="22"/>
    </row>
    <row r="255" spans="4:5" ht="14.25" customHeight="1">
      <c r="D255" s="21"/>
      <c r="E255" s="22"/>
    </row>
    <row r="256" spans="4:5" ht="14.25" customHeight="1">
      <c r="D256" s="21"/>
      <c r="E256" s="22"/>
    </row>
    <row r="257" spans="4:5" ht="14.25" customHeight="1">
      <c r="D257" s="21"/>
      <c r="E257" s="22"/>
    </row>
    <row r="258" spans="4:5" ht="14.25" customHeight="1">
      <c r="D258" s="21"/>
      <c r="E258" s="22"/>
    </row>
    <row r="259" spans="4:5" ht="14.25" customHeight="1">
      <c r="D259" s="21"/>
      <c r="E259" s="22"/>
    </row>
    <row r="260" spans="4:5" ht="14.25" customHeight="1">
      <c r="D260" s="21"/>
      <c r="E260" s="22"/>
    </row>
    <row r="261" spans="4:5" ht="14.25" customHeight="1">
      <c r="D261" s="21"/>
      <c r="E261" s="22"/>
    </row>
    <row r="262" spans="4:5" ht="14.25" customHeight="1">
      <c r="D262" s="21"/>
      <c r="E262" s="22"/>
    </row>
    <row r="263" spans="4:5" ht="14.25" customHeight="1">
      <c r="D263" s="21"/>
      <c r="E263" s="22"/>
    </row>
    <row r="264" spans="4:5" ht="14.25" customHeight="1">
      <c r="D264" s="21"/>
      <c r="E264" s="22"/>
    </row>
    <row r="265" spans="4:5" ht="14.25" customHeight="1">
      <c r="D265" s="21"/>
      <c r="E265" s="22"/>
    </row>
    <row r="266" spans="4:5" ht="14.25" customHeight="1">
      <c r="D266" s="21"/>
      <c r="E266" s="22"/>
    </row>
    <row r="267" spans="4:5" ht="14.25" customHeight="1">
      <c r="D267" s="21"/>
      <c r="E267" s="22"/>
    </row>
    <row r="268" spans="4:5" ht="14.25" customHeight="1">
      <c r="D268" s="21"/>
      <c r="E268" s="22"/>
    </row>
    <row r="269" spans="4:5" ht="14.25" customHeight="1">
      <c r="D269" s="21"/>
      <c r="E269" s="22"/>
    </row>
    <row r="270" spans="4:5" ht="14.25" customHeight="1">
      <c r="D270" s="21"/>
      <c r="E270" s="22"/>
    </row>
    <row r="271" spans="4:5" ht="14.25" customHeight="1">
      <c r="D271" s="21"/>
      <c r="E271" s="22"/>
    </row>
    <row r="272" spans="4:5" ht="14.25" customHeight="1">
      <c r="D272" s="21"/>
      <c r="E272" s="22"/>
    </row>
    <row r="273" spans="4:5" ht="14.25" customHeight="1">
      <c r="D273" s="21"/>
      <c r="E273" s="22"/>
    </row>
    <row r="274" spans="4:5" ht="14.25" customHeight="1">
      <c r="D274" s="21"/>
      <c r="E274" s="22"/>
    </row>
    <row r="275" spans="4:5" ht="14.25" customHeight="1">
      <c r="D275" s="21"/>
      <c r="E275" s="22"/>
    </row>
    <row r="276" spans="4:5" ht="14.25" customHeight="1">
      <c r="D276" s="21"/>
      <c r="E276" s="22"/>
    </row>
    <row r="277" spans="4:5" ht="14.25" customHeight="1">
      <c r="D277" s="21"/>
      <c r="E277" s="22"/>
    </row>
    <row r="278" spans="4:5" ht="14.25" customHeight="1">
      <c r="D278" s="21"/>
      <c r="E278" s="22"/>
    </row>
    <row r="279" spans="4:5" ht="14.25" customHeight="1">
      <c r="D279" s="21"/>
      <c r="E279" s="22"/>
    </row>
    <row r="280" spans="4:5" ht="14.25" customHeight="1">
      <c r="D280" s="21"/>
      <c r="E280" s="22"/>
    </row>
    <row r="281" spans="4:5" ht="14.25" customHeight="1">
      <c r="D281" s="21"/>
      <c r="E281" s="22"/>
    </row>
    <row r="282" spans="4:5" ht="14.25" customHeight="1">
      <c r="D282" s="21"/>
      <c r="E282" s="22"/>
    </row>
    <row r="283" spans="4:5" ht="14.25" customHeight="1">
      <c r="D283" s="21"/>
      <c r="E283" s="22"/>
    </row>
    <row r="284" spans="4:5" ht="14.25" customHeight="1">
      <c r="D284" s="21"/>
      <c r="E284" s="22"/>
    </row>
    <row r="285" spans="4:5" ht="14.25" customHeight="1">
      <c r="D285" s="21"/>
      <c r="E285" s="22"/>
    </row>
    <row r="286" spans="4:5" ht="14.25" customHeight="1">
      <c r="D286" s="21"/>
      <c r="E286" s="22"/>
    </row>
    <row r="287" spans="4:5" ht="14.25" customHeight="1">
      <c r="D287" s="21"/>
      <c r="E287" s="22"/>
    </row>
    <row r="288" spans="4:5" ht="14.25" customHeight="1">
      <c r="D288" s="21"/>
      <c r="E288" s="22"/>
    </row>
    <row r="289" spans="4:5" ht="14.25" customHeight="1">
      <c r="D289" s="21"/>
      <c r="E289" s="22"/>
    </row>
    <row r="290" spans="4:5" ht="14.25" customHeight="1">
      <c r="D290" s="21"/>
      <c r="E290" s="22"/>
    </row>
    <row r="291" spans="4:5" ht="14.25" customHeight="1">
      <c r="D291" s="21"/>
      <c r="E291" s="22"/>
    </row>
    <row r="292" spans="4:5" ht="14.25" customHeight="1">
      <c r="D292" s="21"/>
      <c r="E292" s="22"/>
    </row>
    <row r="293" spans="4:5" ht="14.25" customHeight="1">
      <c r="D293" s="21"/>
      <c r="E293" s="22"/>
    </row>
    <row r="294" spans="4:5" ht="14.25" customHeight="1">
      <c r="D294" s="21"/>
      <c r="E294" s="22"/>
    </row>
    <row r="295" spans="4:5" ht="14.25" customHeight="1">
      <c r="D295" s="21"/>
      <c r="E295" s="22"/>
    </row>
    <row r="296" spans="4:5" ht="14.25" customHeight="1">
      <c r="D296" s="21"/>
      <c r="E296" s="22"/>
    </row>
    <row r="297" spans="4:5" ht="14.25" customHeight="1">
      <c r="D297" s="21"/>
      <c r="E297" s="22"/>
    </row>
    <row r="298" spans="4:5" ht="14.25" customHeight="1">
      <c r="D298" s="21"/>
      <c r="E298" s="22"/>
    </row>
    <row r="299" spans="4:5" ht="14.25" customHeight="1">
      <c r="D299" s="21"/>
      <c r="E299" s="22"/>
    </row>
    <row r="300" spans="4:5" ht="14.25" customHeight="1">
      <c r="D300" s="21"/>
      <c r="E300" s="22"/>
    </row>
    <row r="301" spans="4:5" ht="14.25" customHeight="1">
      <c r="D301" s="21"/>
      <c r="E301" s="22"/>
    </row>
    <row r="302" spans="4:5" ht="14.25" customHeight="1">
      <c r="D302" s="21"/>
      <c r="E302" s="22"/>
    </row>
    <row r="303" spans="4:5" ht="14.25" customHeight="1">
      <c r="D303" s="21"/>
      <c r="E303" s="22"/>
    </row>
    <row r="304" spans="4:5" ht="14.25" customHeight="1">
      <c r="D304" s="21"/>
      <c r="E304" s="22"/>
    </row>
    <row r="305" spans="4:5" ht="14.25" customHeight="1">
      <c r="D305" s="21"/>
      <c r="E305" s="22"/>
    </row>
    <row r="306" spans="4:5" ht="14.25" customHeight="1">
      <c r="D306" s="21"/>
      <c r="E306" s="22"/>
    </row>
    <row r="307" spans="4:5" ht="14.25" customHeight="1">
      <c r="D307" s="21"/>
      <c r="E307" s="22"/>
    </row>
    <row r="308" spans="4:5" ht="14.25" customHeight="1">
      <c r="D308" s="21"/>
      <c r="E308" s="22"/>
    </row>
    <row r="309" spans="4:5" ht="14.25" customHeight="1">
      <c r="D309" s="21"/>
      <c r="E309" s="22"/>
    </row>
    <row r="310" spans="4:5" ht="14.25" customHeight="1">
      <c r="D310" s="21"/>
      <c r="E310" s="22"/>
    </row>
    <row r="311" spans="4:5" ht="14.25" customHeight="1">
      <c r="D311" s="21"/>
      <c r="E311" s="22"/>
    </row>
    <row r="312" spans="4:5" ht="14.25" customHeight="1">
      <c r="D312" s="21"/>
      <c r="E312" s="22"/>
    </row>
    <row r="313" spans="4:5" ht="14.25" customHeight="1">
      <c r="D313" s="21"/>
      <c r="E313" s="22"/>
    </row>
    <row r="314" spans="4:5" ht="14.25" customHeight="1">
      <c r="D314" s="21"/>
      <c r="E314" s="22"/>
    </row>
    <row r="315" spans="4:5" ht="14.25" customHeight="1">
      <c r="D315" s="21"/>
      <c r="E315" s="22"/>
    </row>
    <row r="316" spans="4:5" ht="14.25" customHeight="1">
      <c r="D316" s="21"/>
      <c r="E316" s="22"/>
    </row>
    <row r="317" spans="4:5" ht="14.25" customHeight="1">
      <c r="D317" s="21"/>
      <c r="E317" s="22"/>
    </row>
    <row r="318" spans="4:5" ht="14.25" customHeight="1">
      <c r="D318" s="21"/>
      <c r="E318" s="22"/>
    </row>
    <row r="319" spans="4:5" ht="14.25" customHeight="1">
      <c r="D319" s="21"/>
      <c r="E319" s="22"/>
    </row>
    <row r="320" spans="4:5" ht="14.25" customHeight="1">
      <c r="D320" s="21"/>
      <c r="E320" s="22"/>
    </row>
    <row r="321" spans="4:5" ht="14.25" customHeight="1">
      <c r="D321" s="21"/>
      <c r="E321" s="22"/>
    </row>
    <row r="322" spans="4:5" ht="14.25" customHeight="1">
      <c r="D322" s="21"/>
      <c r="E322" s="22"/>
    </row>
    <row r="323" spans="4:5" ht="14.25" customHeight="1">
      <c r="D323" s="21"/>
      <c r="E323" s="22"/>
    </row>
    <row r="324" spans="4:5" ht="14.25" customHeight="1">
      <c r="D324" s="21"/>
      <c r="E324" s="22"/>
    </row>
    <row r="325" spans="4:5" ht="14.25" customHeight="1">
      <c r="D325" s="21"/>
      <c r="E325" s="22"/>
    </row>
    <row r="326" spans="4:5" ht="14.25" customHeight="1">
      <c r="D326" s="21"/>
      <c r="E326" s="22"/>
    </row>
    <row r="327" spans="4:5" ht="14.25" customHeight="1">
      <c r="D327" s="21"/>
      <c r="E327" s="22"/>
    </row>
    <row r="328" spans="4:5" ht="14.25" customHeight="1">
      <c r="D328" s="21"/>
      <c r="E328" s="22"/>
    </row>
    <row r="329" spans="4:5" ht="14.25" customHeight="1">
      <c r="D329" s="21"/>
      <c r="E329" s="22"/>
    </row>
    <row r="330" spans="4:5" ht="14.25" customHeight="1">
      <c r="D330" s="21"/>
      <c r="E330" s="22"/>
    </row>
    <row r="331" spans="4:5" ht="14.25" customHeight="1">
      <c r="D331" s="21"/>
      <c r="E331" s="22"/>
    </row>
    <row r="332" spans="4:5" ht="14.25" customHeight="1">
      <c r="D332" s="21"/>
      <c r="E332" s="22"/>
    </row>
    <row r="333" spans="4:5" ht="14.25" customHeight="1">
      <c r="D333" s="21"/>
      <c r="E333" s="22"/>
    </row>
    <row r="334" spans="4:5" ht="14.25" customHeight="1">
      <c r="D334" s="21"/>
      <c r="E334" s="22"/>
    </row>
    <row r="335" spans="4:5" ht="14.25" customHeight="1">
      <c r="D335" s="21"/>
      <c r="E335" s="22"/>
    </row>
    <row r="336" spans="4:5" ht="14.25" customHeight="1">
      <c r="D336" s="21"/>
      <c r="E336" s="22"/>
    </row>
    <row r="337" spans="4:5" ht="14.25" customHeight="1">
      <c r="D337" s="21"/>
      <c r="E337" s="22"/>
    </row>
    <row r="338" spans="4:5" ht="14.25" customHeight="1">
      <c r="D338" s="21"/>
      <c r="E338" s="22"/>
    </row>
    <row r="339" spans="4:5" ht="14.25" customHeight="1">
      <c r="D339" s="21"/>
      <c r="E339" s="22"/>
    </row>
    <row r="340" spans="4:5" ht="14.25" customHeight="1">
      <c r="D340" s="21"/>
      <c r="E340" s="22"/>
    </row>
    <row r="341" spans="4:5" ht="14.25" customHeight="1">
      <c r="D341" s="21"/>
      <c r="E341" s="22"/>
    </row>
    <row r="342" spans="4:5" ht="14.25" customHeight="1">
      <c r="D342" s="21"/>
      <c r="E342" s="22"/>
    </row>
    <row r="343" spans="4:5" ht="14.25" customHeight="1">
      <c r="D343" s="21"/>
      <c r="E343" s="22"/>
    </row>
    <row r="344" spans="4:5" ht="14.25" customHeight="1">
      <c r="D344" s="21"/>
      <c r="E344" s="22"/>
    </row>
    <row r="345" spans="4:5" ht="14.25" customHeight="1">
      <c r="D345" s="21"/>
      <c r="E345" s="22"/>
    </row>
    <row r="346" spans="4:5" ht="14.25" customHeight="1">
      <c r="D346" s="21"/>
      <c r="E346" s="22"/>
    </row>
    <row r="347" spans="4:5" ht="14.25" customHeight="1">
      <c r="D347" s="21"/>
      <c r="E347" s="22"/>
    </row>
    <row r="348" spans="4:5" ht="14.25" customHeight="1">
      <c r="D348" s="21"/>
      <c r="E348" s="22"/>
    </row>
    <row r="349" spans="4:5" ht="14.25" customHeight="1">
      <c r="D349" s="21"/>
      <c r="E349" s="22"/>
    </row>
    <row r="350" spans="4:5" ht="14.25" customHeight="1">
      <c r="D350" s="21"/>
      <c r="E350" s="22"/>
    </row>
    <row r="351" spans="4:5" ht="14.25" customHeight="1">
      <c r="D351" s="21"/>
      <c r="E351" s="22"/>
    </row>
    <row r="352" spans="4:5" ht="14.25" customHeight="1">
      <c r="D352" s="21"/>
      <c r="E352" s="22"/>
    </row>
    <row r="353" spans="4:5" ht="14.25" customHeight="1">
      <c r="D353" s="21"/>
      <c r="E353" s="22"/>
    </row>
    <row r="354" spans="4:5" ht="14.25" customHeight="1">
      <c r="D354" s="21"/>
      <c r="E354" s="22"/>
    </row>
    <row r="355" spans="4:5" ht="14.25" customHeight="1">
      <c r="D355" s="21"/>
      <c r="E355" s="22"/>
    </row>
    <row r="356" spans="4:5" ht="14.25" customHeight="1">
      <c r="D356" s="21"/>
      <c r="E356" s="22"/>
    </row>
    <row r="357" spans="4:5" ht="14.25" customHeight="1">
      <c r="D357" s="21"/>
      <c r="E357" s="22"/>
    </row>
    <row r="358" spans="4:5" ht="14.25" customHeight="1">
      <c r="D358" s="21"/>
      <c r="E358" s="22"/>
    </row>
    <row r="359" spans="4:5" ht="14.25" customHeight="1">
      <c r="D359" s="21"/>
      <c r="E359" s="22"/>
    </row>
    <row r="360" spans="4:5" ht="14.25" customHeight="1">
      <c r="D360" s="21"/>
      <c r="E360" s="22"/>
    </row>
    <row r="361" spans="4:5" ht="14.25" customHeight="1">
      <c r="D361" s="21"/>
      <c r="E361" s="22"/>
    </row>
    <row r="362" spans="4:5" ht="14.25" customHeight="1">
      <c r="D362" s="21"/>
      <c r="E362" s="22"/>
    </row>
    <row r="363" spans="4:5" ht="14.25" customHeight="1">
      <c r="D363" s="21"/>
      <c r="E363" s="22"/>
    </row>
    <row r="364" spans="4:5" ht="14.25" customHeight="1">
      <c r="D364" s="21"/>
      <c r="E364" s="22"/>
    </row>
    <row r="365" spans="4:5" ht="14.25" customHeight="1">
      <c r="D365" s="21"/>
      <c r="E365" s="22"/>
    </row>
    <row r="366" spans="4:5" ht="14.25" customHeight="1">
      <c r="D366" s="21"/>
      <c r="E366" s="22"/>
    </row>
    <row r="367" spans="4:5" ht="14.25" customHeight="1">
      <c r="D367" s="21"/>
      <c r="E367" s="22"/>
    </row>
    <row r="368" spans="4:5" ht="14.25" customHeight="1">
      <c r="D368" s="21"/>
      <c r="E368" s="22"/>
    </row>
    <row r="369" spans="4:5" ht="14.25" customHeight="1">
      <c r="D369" s="21"/>
      <c r="E369" s="22"/>
    </row>
    <row r="370" spans="4:5" ht="14.25" customHeight="1">
      <c r="D370" s="21"/>
      <c r="E370" s="22"/>
    </row>
    <row r="371" spans="4:5" ht="14.25" customHeight="1">
      <c r="D371" s="21"/>
      <c r="E371" s="22"/>
    </row>
    <row r="372" spans="4:5" ht="14.25" customHeight="1">
      <c r="D372" s="21"/>
      <c r="E372" s="22"/>
    </row>
    <row r="373" spans="4:5" ht="14.25" customHeight="1">
      <c r="D373" s="21"/>
      <c r="E373" s="22"/>
    </row>
    <row r="374" spans="4:5" ht="14.25" customHeight="1">
      <c r="D374" s="21"/>
      <c r="E374" s="22"/>
    </row>
    <row r="375" spans="4:5" ht="14.25" customHeight="1">
      <c r="D375" s="21"/>
      <c r="E375" s="22"/>
    </row>
    <row r="376" spans="4:5" ht="14.25" customHeight="1">
      <c r="D376" s="21"/>
      <c r="E376" s="22"/>
    </row>
    <row r="377" spans="4:5" ht="14.25" customHeight="1">
      <c r="D377" s="21"/>
      <c r="E377" s="22"/>
    </row>
    <row r="378" spans="4:5" ht="14.25" customHeight="1">
      <c r="D378" s="21"/>
      <c r="E378" s="22"/>
    </row>
    <row r="379" spans="4:5" ht="14.25" customHeight="1">
      <c r="D379" s="21"/>
      <c r="E379" s="22"/>
    </row>
    <row r="380" spans="4:5" ht="14.25" customHeight="1">
      <c r="D380" s="21"/>
      <c r="E380" s="22"/>
    </row>
    <row r="381" spans="4:5" ht="14.25" customHeight="1">
      <c r="D381" s="21"/>
      <c r="E381" s="22"/>
    </row>
    <row r="382" spans="4:5" ht="14.25" customHeight="1">
      <c r="D382" s="21"/>
      <c r="E382" s="22"/>
    </row>
    <row r="383" spans="4:5" ht="14.25" customHeight="1">
      <c r="D383" s="21"/>
      <c r="E383" s="22"/>
    </row>
    <row r="384" spans="4:5" ht="14.25" customHeight="1">
      <c r="D384" s="21"/>
      <c r="E384" s="22"/>
    </row>
    <row r="385" spans="4:5" ht="14.25" customHeight="1">
      <c r="D385" s="21"/>
      <c r="E385" s="22"/>
    </row>
    <row r="386" spans="4:5" ht="14.25" customHeight="1">
      <c r="D386" s="21"/>
      <c r="E386" s="22"/>
    </row>
    <row r="387" spans="4:5" ht="14.25" customHeight="1">
      <c r="D387" s="21"/>
      <c r="E387" s="22"/>
    </row>
    <row r="388" spans="4:5" ht="14.25" customHeight="1">
      <c r="D388" s="21"/>
      <c r="E388" s="22"/>
    </row>
    <row r="389" spans="4:5" ht="14.25" customHeight="1">
      <c r="D389" s="21"/>
      <c r="E389" s="22"/>
    </row>
    <row r="390" spans="4:5" ht="14.25" customHeight="1">
      <c r="D390" s="21"/>
      <c r="E390" s="22"/>
    </row>
    <row r="391" spans="4:5" ht="14.25" customHeight="1">
      <c r="D391" s="21"/>
      <c r="E391" s="22"/>
    </row>
    <row r="392" spans="4:5" ht="14.25" customHeight="1">
      <c r="D392" s="21"/>
      <c r="E392" s="22"/>
    </row>
    <row r="393" spans="4:5" ht="14.25" customHeight="1">
      <c r="D393" s="21"/>
      <c r="E393" s="22"/>
    </row>
    <row r="394" spans="4:5" ht="14.25" customHeight="1">
      <c r="D394" s="21"/>
      <c r="E394" s="22"/>
    </row>
    <row r="395" spans="4:5" ht="14.25" customHeight="1">
      <c r="D395" s="21"/>
      <c r="E395" s="22"/>
    </row>
    <row r="396" spans="4:5" ht="14.25" customHeight="1">
      <c r="D396" s="21"/>
      <c r="E396" s="22"/>
    </row>
    <row r="397" spans="4:5" ht="14.25" customHeight="1">
      <c r="D397" s="21"/>
      <c r="E397" s="22"/>
    </row>
    <row r="398" spans="4:5" ht="14.25" customHeight="1">
      <c r="D398" s="21"/>
      <c r="E398" s="22"/>
    </row>
    <row r="399" spans="4:5" ht="14.25" customHeight="1">
      <c r="D399" s="21"/>
      <c r="E399" s="22"/>
    </row>
    <row r="400" spans="4:5" ht="14.25" customHeight="1">
      <c r="D400" s="21"/>
      <c r="E400" s="22"/>
    </row>
    <row r="401" spans="4:5" ht="14.25" customHeight="1">
      <c r="D401" s="21"/>
      <c r="E401" s="22"/>
    </row>
    <row r="402" spans="4:5" ht="14.25" customHeight="1">
      <c r="D402" s="21"/>
      <c r="E402" s="22"/>
    </row>
    <row r="403" spans="4:5" ht="14.25" customHeight="1">
      <c r="D403" s="21"/>
      <c r="E403" s="22"/>
    </row>
    <row r="404" spans="4:5" ht="14.25" customHeight="1">
      <c r="D404" s="21"/>
      <c r="E404" s="22"/>
    </row>
    <row r="405" spans="4:5" ht="14.25" customHeight="1">
      <c r="D405" s="21"/>
      <c r="E405" s="22"/>
    </row>
    <row r="406" spans="4:5" ht="14.25" customHeight="1">
      <c r="D406" s="21"/>
      <c r="E406" s="22"/>
    </row>
    <row r="407" spans="4:5" ht="14.25" customHeight="1">
      <c r="D407" s="21"/>
      <c r="E407" s="22"/>
    </row>
    <row r="408" spans="4:5" ht="14.25" customHeight="1">
      <c r="D408" s="21"/>
      <c r="E408" s="22"/>
    </row>
    <row r="409" spans="4:5" ht="14.25" customHeight="1">
      <c r="D409" s="21"/>
      <c r="E409" s="22"/>
    </row>
    <row r="410" spans="4:5" ht="14.25" customHeight="1">
      <c r="D410" s="21"/>
      <c r="E410" s="22"/>
    </row>
    <row r="411" spans="4:5" ht="14.25" customHeight="1">
      <c r="D411" s="21"/>
      <c r="E411" s="22"/>
    </row>
    <row r="412" spans="4:5" ht="14.25" customHeight="1">
      <c r="D412" s="21"/>
      <c r="E412" s="22"/>
    </row>
    <row r="413" spans="4:5" ht="14.25" customHeight="1">
      <c r="D413" s="21"/>
      <c r="E413" s="22"/>
    </row>
    <row r="414" spans="4:5" ht="14.25" customHeight="1">
      <c r="D414" s="21"/>
      <c r="E414" s="22"/>
    </row>
    <row r="415" spans="4:5" ht="14.25" customHeight="1">
      <c r="D415" s="21"/>
      <c r="E415" s="22"/>
    </row>
    <row r="416" spans="4:5" ht="14.25" customHeight="1">
      <c r="D416" s="21"/>
      <c r="E416" s="22"/>
    </row>
    <row r="417" spans="4:5" ht="14.25" customHeight="1">
      <c r="D417" s="21"/>
      <c r="E417" s="22"/>
    </row>
    <row r="418" spans="4:5" ht="14.25" customHeight="1">
      <c r="D418" s="21"/>
      <c r="E418" s="22"/>
    </row>
    <row r="419" spans="4:5" ht="14.25" customHeight="1">
      <c r="D419" s="21"/>
      <c r="E419" s="22"/>
    </row>
    <row r="420" spans="4:5" ht="14.25" customHeight="1">
      <c r="D420" s="21"/>
      <c r="E420" s="22"/>
    </row>
    <row r="421" spans="4:5" ht="14.25" customHeight="1">
      <c r="D421" s="21"/>
      <c r="E421" s="22"/>
    </row>
    <row r="422" spans="4:5" ht="14.25" customHeight="1">
      <c r="D422" s="21"/>
      <c r="E422" s="22"/>
    </row>
    <row r="423" spans="4:5" ht="14.25" customHeight="1">
      <c r="D423" s="21"/>
      <c r="E423" s="22"/>
    </row>
    <row r="424" spans="4:5" ht="14.25" customHeight="1">
      <c r="D424" s="21"/>
      <c r="E424" s="22"/>
    </row>
    <row r="425" spans="4:5" ht="14.25" customHeight="1">
      <c r="D425" s="21"/>
      <c r="E425" s="22"/>
    </row>
    <row r="426" spans="4:5" ht="14.25" customHeight="1">
      <c r="D426" s="21"/>
      <c r="E426" s="22"/>
    </row>
    <row r="427" spans="4:5" ht="14.25" customHeight="1">
      <c r="D427" s="21"/>
      <c r="E427" s="22"/>
    </row>
    <row r="428" spans="4:5" ht="14.25" customHeight="1">
      <c r="D428" s="21"/>
      <c r="E428" s="22"/>
    </row>
    <row r="429" spans="4:5" ht="14.25" customHeight="1">
      <c r="D429" s="21"/>
      <c r="E429" s="22"/>
    </row>
    <row r="430" spans="4:5" ht="14.25" customHeight="1">
      <c r="D430" s="21"/>
      <c r="E430" s="22"/>
    </row>
    <row r="431" spans="4:5" ht="14.25" customHeight="1">
      <c r="D431" s="21"/>
      <c r="E431" s="22"/>
    </row>
    <row r="432" spans="4:5" ht="14.25" customHeight="1">
      <c r="D432" s="21"/>
      <c r="E432" s="22"/>
    </row>
    <row r="433" spans="4:5" ht="14.25" customHeight="1">
      <c r="D433" s="21"/>
      <c r="E433" s="22"/>
    </row>
    <row r="434" spans="4:5" ht="14.25" customHeight="1">
      <c r="D434" s="21"/>
      <c r="E434" s="22"/>
    </row>
    <row r="435" spans="4:5" ht="14.25" customHeight="1">
      <c r="D435" s="21"/>
      <c r="E435" s="22"/>
    </row>
    <row r="436" spans="4:5" ht="14.25" customHeight="1">
      <c r="D436" s="21"/>
      <c r="E436" s="22"/>
    </row>
    <row r="437" spans="4:5" ht="14.25" customHeight="1">
      <c r="D437" s="21"/>
      <c r="E437" s="22"/>
    </row>
    <row r="438" spans="4:5" ht="14.25" customHeight="1">
      <c r="D438" s="21"/>
      <c r="E438" s="22"/>
    </row>
    <row r="439" spans="4:5" ht="14.25" customHeight="1">
      <c r="D439" s="21"/>
      <c r="E439" s="22"/>
    </row>
    <row r="440" spans="4:5" ht="14.25" customHeight="1">
      <c r="D440" s="21"/>
      <c r="E440" s="22"/>
    </row>
    <row r="441" spans="4:5" ht="14.25" customHeight="1">
      <c r="D441" s="21"/>
      <c r="E441" s="22"/>
    </row>
    <row r="442" spans="4:5" ht="14.25" customHeight="1">
      <c r="D442" s="21"/>
      <c r="E442" s="22"/>
    </row>
    <row r="443" spans="4:5" ht="14.25" customHeight="1">
      <c r="D443" s="21"/>
      <c r="E443" s="22"/>
    </row>
    <row r="444" spans="4:5" ht="14.25" customHeight="1">
      <c r="D444" s="21"/>
      <c r="E444" s="22"/>
    </row>
    <row r="445" spans="4:5" ht="14.25" customHeight="1">
      <c r="D445" s="21"/>
      <c r="E445" s="22"/>
    </row>
    <row r="446" spans="4:5" ht="14.25" customHeight="1">
      <c r="D446" s="21"/>
      <c r="E446" s="22"/>
    </row>
    <row r="447" spans="4:5" ht="14.25" customHeight="1">
      <c r="D447" s="21"/>
      <c r="E447" s="22"/>
    </row>
    <row r="448" spans="4:5" ht="14.25" customHeight="1">
      <c r="D448" s="21"/>
      <c r="E448" s="22"/>
    </row>
    <row r="449" spans="4:5" ht="14.25" customHeight="1">
      <c r="D449" s="21"/>
      <c r="E449" s="22"/>
    </row>
    <row r="450" spans="4:5" ht="14.25" customHeight="1">
      <c r="D450" s="21"/>
      <c r="E450" s="22"/>
    </row>
    <row r="451" spans="4:5" ht="14.25" customHeight="1">
      <c r="D451" s="21"/>
      <c r="E451" s="22"/>
    </row>
    <row r="452" spans="4:5" ht="14.25" customHeight="1">
      <c r="D452" s="21"/>
      <c r="E452" s="22"/>
    </row>
    <row r="453" spans="4:5" ht="14.25" customHeight="1">
      <c r="D453" s="21"/>
      <c r="E453" s="22"/>
    </row>
    <row r="454" spans="4:5" ht="14.25" customHeight="1">
      <c r="D454" s="21"/>
      <c r="E454" s="22"/>
    </row>
    <row r="455" spans="4:5" ht="14.25" customHeight="1">
      <c r="D455" s="21"/>
      <c r="E455" s="22"/>
    </row>
    <row r="456" spans="4:5" ht="14.25" customHeight="1">
      <c r="D456" s="21"/>
      <c r="E456" s="22"/>
    </row>
    <row r="457" spans="4:5" ht="14.25" customHeight="1">
      <c r="D457" s="21"/>
      <c r="E457" s="22"/>
    </row>
    <row r="458" spans="4:5" ht="14.25" customHeight="1">
      <c r="D458" s="21"/>
      <c r="E458" s="22"/>
    </row>
    <row r="459" spans="4:5" ht="14.25" customHeight="1">
      <c r="D459" s="21"/>
      <c r="E459" s="22"/>
    </row>
    <row r="460" spans="4:5" ht="14.25" customHeight="1">
      <c r="D460" s="21"/>
      <c r="E460" s="22"/>
    </row>
    <row r="461" spans="4:5" ht="14.25" customHeight="1">
      <c r="D461" s="21"/>
      <c r="E461" s="22"/>
    </row>
    <row r="462" spans="4:5" ht="14.25" customHeight="1">
      <c r="D462" s="21"/>
      <c r="E462" s="22"/>
    </row>
    <row r="463" spans="4:5" ht="14.25" customHeight="1">
      <c r="D463" s="21"/>
      <c r="E463" s="22"/>
    </row>
    <row r="464" spans="4:5" ht="14.25" customHeight="1">
      <c r="D464" s="21"/>
      <c r="E464" s="22"/>
    </row>
    <row r="465" spans="4:5" ht="14.25" customHeight="1">
      <c r="D465" s="21"/>
      <c r="E465" s="22"/>
    </row>
    <row r="466" spans="4:5" ht="14.25" customHeight="1">
      <c r="D466" s="21"/>
      <c r="E466" s="22"/>
    </row>
    <row r="467" spans="4:5" ht="14.25" customHeight="1">
      <c r="D467" s="21"/>
      <c r="E467" s="22"/>
    </row>
    <row r="468" spans="4:5" ht="14.25" customHeight="1">
      <c r="D468" s="21"/>
      <c r="E468" s="22"/>
    </row>
    <row r="469" spans="4:5" ht="14.25" customHeight="1">
      <c r="D469" s="21"/>
      <c r="E469" s="22"/>
    </row>
    <row r="470" spans="4:5" ht="14.25" customHeight="1">
      <c r="D470" s="21"/>
      <c r="E470" s="22"/>
    </row>
    <row r="471" spans="4:5" ht="14.25" customHeight="1">
      <c r="D471" s="21"/>
      <c r="E471" s="22"/>
    </row>
    <row r="472" spans="4:5" ht="14.25" customHeight="1">
      <c r="D472" s="21"/>
      <c r="E472" s="22"/>
    </row>
    <row r="473" spans="4:5" ht="14.25" customHeight="1">
      <c r="D473" s="21"/>
      <c r="E473" s="22"/>
    </row>
    <row r="474" spans="4:5" ht="14.25" customHeight="1">
      <c r="D474" s="21"/>
      <c r="E474" s="22"/>
    </row>
    <row r="475" spans="4:5" ht="14.25" customHeight="1">
      <c r="D475" s="21"/>
      <c r="E475" s="22"/>
    </row>
    <row r="476" spans="4:5" ht="14.25" customHeight="1">
      <c r="D476" s="21"/>
      <c r="E476" s="22"/>
    </row>
    <row r="477" spans="4:5" ht="14.25" customHeight="1">
      <c r="D477" s="21"/>
      <c r="E477" s="22"/>
    </row>
    <row r="478" spans="4:5" ht="14.25" customHeight="1">
      <c r="D478" s="21"/>
      <c r="E478" s="22"/>
    </row>
    <row r="479" spans="4:5" ht="14.25" customHeight="1">
      <c r="D479" s="21"/>
      <c r="E479" s="22"/>
    </row>
    <row r="480" spans="4:5" ht="14.25" customHeight="1">
      <c r="D480" s="21"/>
      <c r="E480" s="22"/>
    </row>
    <row r="481" spans="4:5" ht="14.25" customHeight="1">
      <c r="D481" s="21"/>
      <c r="E481" s="22"/>
    </row>
    <row r="482" spans="4:5" ht="14.25" customHeight="1">
      <c r="D482" s="21"/>
      <c r="E482" s="22"/>
    </row>
    <row r="483" spans="4:5" ht="14.25" customHeight="1">
      <c r="D483" s="21"/>
      <c r="E483" s="22"/>
    </row>
    <row r="484" spans="4:5" ht="14.25" customHeight="1">
      <c r="D484" s="21"/>
      <c r="E484" s="22"/>
    </row>
    <row r="485" spans="4:5" ht="14.25" customHeight="1">
      <c r="D485" s="21"/>
      <c r="E485" s="22"/>
    </row>
    <row r="486" spans="4:5" ht="14.25" customHeight="1">
      <c r="D486" s="21"/>
      <c r="E486" s="22"/>
    </row>
    <row r="487" spans="4:5" ht="14.25" customHeight="1">
      <c r="D487" s="21"/>
      <c r="E487" s="22"/>
    </row>
    <row r="488" spans="4:5" ht="14.25" customHeight="1">
      <c r="D488" s="21"/>
      <c r="E488" s="22"/>
    </row>
    <row r="489" spans="4:5" ht="14.25" customHeight="1">
      <c r="D489" s="21"/>
      <c r="E489" s="22"/>
    </row>
    <row r="490" spans="4:5" ht="14.25" customHeight="1">
      <c r="D490" s="21"/>
      <c r="E490" s="22"/>
    </row>
    <row r="491" spans="4:5" ht="14.25" customHeight="1">
      <c r="D491" s="21"/>
      <c r="E491" s="22"/>
    </row>
    <row r="492" spans="4:5" ht="14.25" customHeight="1">
      <c r="D492" s="21"/>
      <c r="E492" s="22"/>
    </row>
    <row r="493" spans="4:5" ht="14.25" customHeight="1">
      <c r="D493" s="21"/>
      <c r="E493" s="22"/>
    </row>
    <row r="494" spans="4:5" ht="14.25" customHeight="1">
      <c r="D494" s="21"/>
      <c r="E494" s="22"/>
    </row>
    <row r="495" spans="4:5" ht="14.25" customHeight="1">
      <c r="D495" s="21"/>
      <c r="E495" s="22"/>
    </row>
    <row r="496" spans="4:5" ht="14.25" customHeight="1">
      <c r="D496" s="21"/>
      <c r="E496" s="22"/>
    </row>
    <row r="497" spans="4:5" ht="14.25" customHeight="1">
      <c r="D497" s="21"/>
      <c r="E497" s="22"/>
    </row>
    <row r="498" spans="4:5" ht="14.25" customHeight="1">
      <c r="D498" s="21"/>
      <c r="E498" s="22"/>
    </row>
    <row r="499" spans="4:5" ht="14.25" customHeight="1">
      <c r="D499" s="21"/>
      <c r="E499" s="22"/>
    </row>
    <row r="500" spans="4:5" ht="14.25" customHeight="1">
      <c r="D500" s="21"/>
      <c r="E500" s="22"/>
    </row>
    <row r="501" spans="4:5" ht="14.25" customHeight="1">
      <c r="D501" s="21"/>
      <c r="E501" s="22"/>
    </row>
    <row r="502" spans="4:5" ht="14.25" customHeight="1">
      <c r="D502" s="21"/>
      <c r="E502" s="22"/>
    </row>
    <row r="503" spans="4:5" ht="14.25" customHeight="1">
      <c r="D503" s="21"/>
      <c r="E503" s="22"/>
    </row>
    <row r="504" spans="4:5" ht="14.25" customHeight="1">
      <c r="D504" s="21"/>
      <c r="E504" s="22"/>
    </row>
    <row r="505" spans="4:5" ht="14.25" customHeight="1">
      <c r="D505" s="21"/>
      <c r="E505" s="22"/>
    </row>
    <row r="506" spans="4:5" ht="14.25" customHeight="1">
      <c r="D506" s="21"/>
      <c r="E506" s="22"/>
    </row>
    <row r="507" spans="4:5" ht="14.25" customHeight="1">
      <c r="D507" s="21"/>
      <c r="E507" s="22"/>
    </row>
    <row r="508" spans="4:5" ht="14.25" customHeight="1">
      <c r="D508" s="21"/>
      <c r="E508" s="22"/>
    </row>
    <row r="509" spans="4:5" ht="14.25" customHeight="1">
      <c r="D509" s="21"/>
      <c r="E509" s="22"/>
    </row>
    <row r="510" spans="4:5" ht="14.25" customHeight="1">
      <c r="D510" s="21"/>
      <c r="E510" s="22"/>
    </row>
    <row r="511" spans="4:5" ht="14.25" customHeight="1">
      <c r="D511" s="21"/>
      <c r="E511" s="22"/>
    </row>
    <row r="512" spans="4:5" ht="14.25" customHeight="1">
      <c r="D512" s="21"/>
      <c r="E512" s="22"/>
    </row>
    <row r="513" spans="4:5" ht="14.25" customHeight="1">
      <c r="D513" s="21"/>
      <c r="E513" s="22"/>
    </row>
    <row r="514" spans="4:5" ht="14.25" customHeight="1">
      <c r="D514" s="21"/>
      <c r="E514" s="22"/>
    </row>
    <row r="515" spans="4:5" ht="14.25" customHeight="1">
      <c r="D515" s="21"/>
      <c r="E515" s="22"/>
    </row>
    <row r="516" spans="4:5" ht="14.25" customHeight="1">
      <c r="D516" s="21"/>
      <c r="E516" s="22"/>
    </row>
    <row r="517" spans="4:5" ht="14.25" customHeight="1">
      <c r="D517" s="21"/>
      <c r="E517" s="22"/>
    </row>
    <row r="518" spans="4:5" ht="14.25" customHeight="1">
      <c r="D518" s="21"/>
      <c r="E518" s="22"/>
    </row>
    <row r="519" spans="4:5" ht="14.25" customHeight="1">
      <c r="D519" s="21"/>
      <c r="E519" s="22"/>
    </row>
    <row r="520" spans="4:5" ht="14.25" customHeight="1">
      <c r="D520" s="21"/>
      <c r="E520" s="22"/>
    </row>
    <row r="521" spans="4:5" ht="14.25" customHeight="1">
      <c r="D521" s="21"/>
      <c r="E521" s="22"/>
    </row>
    <row r="522" spans="4:5" ht="14.25" customHeight="1">
      <c r="D522" s="21"/>
      <c r="E522" s="22"/>
    </row>
    <row r="523" spans="4:5" ht="14.25" customHeight="1">
      <c r="D523" s="21"/>
      <c r="E523" s="22"/>
    </row>
    <row r="524" spans="4:5" ht="14.25" customHeight="1">
      <c r="D524" s="21"/>
      <c r="E524" s="22"/>
    </row>
    <row r="525" spans="4:5" ht="14.25" customHeight="1">
      <c r="D525" s="21"/>
      <c r="E525" s="22"/>
    </row>
    <row r="526" spans="4:5" ht="14.25" customHeight="1">
      <c r="D526" s="21"/>
      <c r="E526" s="22"/>
    </row>
    <row r="527" spans="4:5" ht="14.25" customHeight="1">
      <c r="D527" s="21"/>
      <c r="E527" s="22"/>
    </row>
    <row r="528" spans="4:5" ht="14.25" customHeight="1">
      <c r="D528" s="21"/>
      <c r="E528" s="22"/>
    </row>
    <row r="529" spans="4:5" ht="14.25" customHeight="1">
      <c r="D529" s="21"/>
      <c r="E529" s="22"/>
    </row>
    <row r="530" spans="4:5" ht="14.25" customHeight="1">
      <c r="D530" s="21"/>
      <c r="E530" s="22"/>
    </row>
    <row r="531" spans="4:5" ht="14.25" customHeight="1">
      <c r="D531" s="21"/>
      <c r="E531" s="22"/>
    </row>
    <row r="532" spans="4:5" ht="14.25" customHeight="1">
      <c r="D532" s="21"/>
      <c r="E532" s="22"/>
    </row>
    <row r="533" spans="4:5" ht="14.25" customHeight="1">
      <c r="D533" s="21"/>
      <c r="E533" s="22"/>
    </row>
    <row r="534" spans="4:5" ht="14.25" customHeight="1">
      <c r="D534" s="21"/>
      <c r="E534" s="22"/>
    </row>
    <row r="535" spans="4:5" ht="14.25" customHeight="1">
      <c r="D535" s="21"/>
      <c r="E535" s="22"/>
    </row>
    <row r="536" spans="4:5" ht="14.25" customHeight="1">
      <c r="D536" s="21"/>
      <c r="E536" s="22"/>
    </row>
    <row r="537" spans="4:5" ht="14.25" customHeight="1">
      <c r="D537" s="21"/>
      <c r="E537" s="22"/>
    </row>
    <row r="538" spans="4:5" ht="14.25" customHeight="1">
      <c r="D538" s="21"/>
      <c r="E538" s="22"/>
    </row>
    <row r="539" spans="4:5" ht="14.25" customHeight="1">
      <c r="D539" s="21"/>
      <c r="E539" s="22"/>
    </row>
    <row r="540" spans="4:5" ht="14.25" customHeight="1">
      <c r="D540" s="21"/>
      <c r="E540" s="22"/>
    </row>
    <row r="541" spans="4:5" ht="14.25" customHeight="1">
      <c r="D541" s="21"/>
      <c r="E541" s="22"/>
    </row>
    <row r="542" spans="4:5" ht="14.25" customHeight="1">
      <c r="D542" s="21"/>
      <c r="E542" s="22"/>
    </row>
    <row r="543" spans="4:5" ht="14.25" customHeight="1">
      <c r="D543" s="21"/>
      <c r="E543" s="22"/>
    </row>
    <row r="544" spans="4:5" ht="14.25" customHeight="1">
      <c r="D544" s="21"/>
      <c r="E544" s="22"/>
    </row>
    <row r="545" spans="4:5" ht="14.25" customHeight="1">
      <c r="D545" s="21"/>
      <c r="E545" s="22"/>
    </row>
    <row r="546" spans="4:5" ht="14.25" customHeight="1">
      <c r="D546" s="21"/>
      <c r="E546" s="22"/>
    </row>
    <row r="547" spans="4:5" ht="14.25" customHeight="1">
      <c r="D547" s="21"/>
      <c r="E547" s="22"/>
    </row>
    <row r="548" spans="4:5" ht="14.25" customHeight="1">
      <c r="D548" s="21"/>
      <c r="E548" s="22"/>
    </row>
    <row r="549" spans="4:5" ht="14.25" customHeight="1">
      <c r="D549" s="21"/>
      <c r="E549" s="22"/>
    </row>
    <row r="550" spans="4:5" ht="14.25" customHeight="1">
      <c r="D550" s="21"/>
      <c r="E550" s="22"/>
    </row>
    <row r="551" spans="4:5" ht="14.25" customHeight="1">
      <c r="D551" s="21"/>
      <c r="E551" s="22"/>
    </row>
    <row r="552" spans="4:5" ht="14.25" customHeight="1">
      <c r="D552" s="21"/>
      <c r="E552" s="22"/>
    </row>
    <row r="553" spans="4:5" ht="14.25" customHeight="1">
      <c r="D553" s="21"/>
      <c r="E553" s="22"/>
    </row>
    <row r="554" spans="4:5" ht="14.25" customHeight="1">
      <c r="D554" s="21"/>
      <c r="E554" s="22"/>
    </row>
    <row r="555" spans="4:5" ht="14.25" customHeight="1">
      <c r="D555" s="21"/>
      <c r="E555" s="22"/>
    </row>
    <row r="556" spans="4:5" ht="14.25" customHeight="1">
      <c r="D556" s="21"/>
      <c r="E556" s="22"/>
    </row>
    <row r="557" spans="4:5" ht="14.25" customHeight="1">
      <c r="D557" s="21"/>
      <c r="E557" s="22"/>
    </row>
    <row r="558" spans="4:5" ht="14.25" customHeight="1">
      <c r="D558" s="21"/>
      <c r="E558" s="22"/>
    </row>
    <row r="559" spans="4:5" ht="14.25" customHeight="1">
      <c r="D559" s="21"/>
      <c r="E559" s="22"/>
    </row>
    <row r="560" spans="4:5" ht="14.25" customHeight="1">
      <c r="D560" s="21"/>
      <c r="E560" s="22"/>
    </row>
    <row r="561" spans="4:5" ht="14.25" customHeight="1">
      <c r="D561" s="21"/>
      <c r="E561" s="22"/>
    </row>
    <row r="562" spans="4:5" ht="14.25" customHeight="1">
      <c r="D562" s="21"/>
      <c r="E562" s="22"/>
    </row>
    <row r="563" spans="4:5" ht="14.25" customHeight="1">
      <c r="D563" s="21"/>
      <c r="E563" s="22"/>
    </row>
    <row r="564" spans="4:5" ht="14.25" customHeight="1">
      <c r="D564" s="21"/>
      <c r="E564" s="22"/>
    </row>
    <row r="565" spans="4:5" ht="14.25" customHeight="1">
      <c r="D565" s="21"/>
      <c r="E565" s="22"/>
    </row>
    <row r="566" spans="4:5" ht="14.25" customHeight="1">
      <c r="D566" s="21"/>
      <c r="E566" s="22"/>
    </row>
    <row r="567" spans="4:5" ht="14.25" customHeight="1">
      <c r="D567" s="21"/>
      <c r="E567" s="22"/>
    </row>
    <row r="568" spans="4:5" ht="14.25" customHeight="1">
      <c r="D568" s="21"/>
      <c r="E568" s="22"/>
    </row>
    <row r="569" spans="4:5" ht="14.25" customHeight="1">
      <c r="D569" s="21"/>
      <c r="E569" s="22"/>
    </row>
    <row r="570" spans="4:5" ht="14.25" customHeight="1">
      <c r="D570" s="21"/>
      <c r="E570" s="22"/>
    </row>
    <row r="571" spans="4:5" ht="14.25" customHeight="1">
      <c r="D571" s="21"/>
      <c r="E571" s="22"/>
    </row>
    <row r="572" spans="4:5" ht="14.25" customHeight="1">
      <c r="D572" s="21"/>
      <c r="E572" s="22"/>
    </row>
    <row r="573" spans="4:5" ht="14.25" customHeight="1">
      <c r="D573" s="21"/>
      <c r="E573" s="22"/>
    </row>
    <row r="574" spans="4:5" ht="14.25" customHeight="1">
      <c r="D574" s="21"/>
      <c r="E574" s="22"/>
    </row>
    <row r="575" spans="4:5" ht="14.25" customHeight="1">
      <c r="D575" s="21"/>
      <c r="E575" s="22"/>
    </row>
    <row r="576" spans="4:5" ht="14.25" customHeight="1">
      <c r="D576" s="21"/>
      <c r="E576" s="22"/>
    </row>
    <row r="577" spans="4:5" ht="14.25" customHeight="1">
      <c r="D577" s="21"/>
      <c r="E577" s="22"/>
    </row>
    <row r="578" spans="4:5" ht="14.25" customHeight="1">
      <c r="D578" s="21"/>
      <c r="E578" s="22"/>
    </row>
    <row r="579" spans="4:5" ht="14.25" customHeight="1">
      <c r="D579" s="21"/>
      <c r="E579" s="22"/>
    </row>
    <row r="580" spans="4:5" ht="14.25" customHeight="1">
      <c r="D580" s="21"/>
      <c r="E580" s="22"/>
    </row>
    <row r="581" spans="4:5" ht="14.25" customHeight="1">
      <c r="D581" s="21"/>
      <c r="E581" s="22"/>
    </row>
    <row r="582" spans="4:5" ht="14.25" customHeight="1">
      <c r="D582" s="21"/>
      <c r="E582" s="22"/>
    </row>
    <row r="583" spans="4:5" ht="14.25" customHeight="1">
      <c r="D583" s="21"/>
      <c r="E583" s="22"/>
    </row>
    <row r="584" spans="4:5" ht="14.25" customHeight="1">
      <c r="D584" s="21"/>
      <c r="E584" s="22"/>
    </row>
    <row r="585" spans="4:5" ht="14.25" customHeight="1">
      <c r="D585" s="21"/>
      <c r="E585" s="22"/>
    </row>
    <row r="586" spans="4:5" ht="14.25" customHeight="1">
      <c r="D586" s="21"/>
      <c r="E586" s="22"/>
    </row>
    <row r="587" spans="4:5" ht="14.25" customHeight="1">
      <c r="D587" s="21"/>
      <c r="E587" s="22"/>
    </row>
    <row r="588" spans="4:5" ht="14.25" customHeight="1">
      <c r="D588" s="21"/>
      <c r="E588" s="22"/>
    </row>
    <row r="589" spans="4:5" ht="14.25" customHeight="1">
      <c r="D589" s="21"/>
      <c r="E589" s="22"/>
    </row>
    <row r="590" spans="4:5" ht="14.25" customHeight="1">
      <c r="D590" s="21"/>
      <c r="E590" s="22"/>
    </row>
    <row r="591" spans="4:5" ht="14.25" customHeight="1">
      <c r="D591" s="21"/>
      <c r="E591" s="22"/>
    </row>
    <row r="592" spans="4:5" ht="14.25" customHeight="1">
      <c r="D592" s="21"/>
      <c r="E592" s="22"/>
    </row>
    <row r="593" spans="4:5" ht="14.25" customHeight="1">
      <c r="D593" s="21"/>
      <c r="E593" s="22"/>
    </row>
    <row r="594" spans="4:5" ht="14.25" customHeight="1">
      <c r="D594" s="21"/>
      <c r="E594" s="22"/>
    </row>
    <row r="595" spans="4:5" ht="14.25" customHeight="1">
      <c r="D595" s="21"/>
      <c r="E595" s="22"/>
    </row>
    <row r="596" spans="4:5" ht="14.25" customHeight="1">
      <c r="D596" s="21"/>
      <c r="E596" s="22"/>
    </row>
    <row r="597" spans="4:5" ht="14.25" customHeight="1">
      <c r="D597" s="21"/>
      <c r="E597" s="22"/>
    </row>
    <row r="598" spans="4:5" ht="14.25" customHeight="1">
      <c r="D598" s="21"/>
      <c r="E598" s="22"/>
    </row>
    <row r="599" spans="4:5" ht="14.25" customHeight="1">
      <c r="D599" s="21"/>
      <c r="E599" s="22"/>
    </row>
    <row r="600" spans="4:5" ht="14.25" customHeight="1">
      <c r="D600" s="21"/>
      <c r="E600" s="22"/>
    </row>
    <row r="601" spans="4:5" ht="14.25" customHeight="1">
      <c r="D601" s="21"/>
      <c r="E601" s="22"/>
    </row>
    <row r="602" spans="4:5" ht="14.25" customHeight="1">
      <c r="D602" s="21"/>
      <c r="E602" s="22"/>
    </row>
    <row r="603" spans="4:5" ht="14.25" customHeight="1">
      <c r="D603" s="21"/>
      <c r="E603" s="22"/>
    </row>
    <row r="604" spans="4:5" ht="14.25" customHeight="1">
      <c r="D604" s="21"/>
      <c r="E604" s="22"/>
    </row>
    <row r="605" spans="4:5" ht="14.25" customHeight="1">
      <c r="D605" s="21"/>
      <c r="E605" s="22"/>
    </row>
    <row r="606" spans="4:5" ht="14.25" customHeight="1">
      <c r="D606" s="21"/>
      <c r="E606" s="22"/>
    </row>
    <row r="607" spans="4:5" ht="14.25" customHeight="1">
      <c r="D607" s="21"/>
      <c r="E607" s="22"/>
    </row>
    <row r="608" spans="4:5" ht="14.25" customHeight="1">
      <c r="D608" s="21"/>
      <c r="E608" s="22"/>
    </row>
    <row r="609" spans="4:5" ht="14.25" customHeight="1">
      <c r="D609" s="21"/>
      <c r="E609" s="22"/>
    </row>
    <row r="610" spans="4:5" ht="14.25" customHeight="1">
      <c r="D610" s="21"/>
      <c r="E610" s="22"/>
    </row>
    <row r="611" spans="4:5" ht="14.25" customHeight="1">
      <c r="D611" s="21"/>
      <c r="E611" s="22"/>
    </row>
    <row r="612" spans="4:5" ht="14.25" customHeight="1">
      <c r="D612" s="21"/>
      <c r="E612" s="22"/>
    </row>
    <row r="613" spans="4:5" ht="14.25" customHeight="1">
      <c r="D613" s="21"/>
      <c r="E613" s="22"/>
    </row>
    <row r="614" spans="4:5" ht="14.25" customHeight="1">
      <c r="D614" s="21"/>
      <c r="E614" s="22"/>
    </row>
    <row r="615" spans="4:5" ht="14.25" customHeight="1">
      <c r="D615" s="21"/>
      <c r="E615" s="22"/>
    </row>
    <row r="616" spans="4:5" ht="14.25" customHeight="1">
      <c r="D616" s="21"/>
      <c r="E616" s="22"/>
    </row>
    <row r="617" spans="4:5" ht="14.25" customHeight="1">
      <c r="D617" s="21"/>
      <c r="E617" s="22"/>
    </row>
    <row r="618" spans="4:5" ht="14.25" customHeight="1">
      <c r="D618" s="21"/>
      <c r="E618" s="22"/>
    </row>
    <row r="619" spans="4:5" ht="14.25" customHeight="1">
      <c r="D619" s="21"/>
      <c r="E619" s="22"/>
    </row>
    <row r="620" spans="4:5" ht="14.25" customHeight="1">
      <c r="D620" s="21"/>
      <c r="E620" s="22"/>
    </row>
    <row r="621" spans="4:5" ht="14.25" customHeight="1">
      <c r="D621" s="21"/>
      <c r="E621" s="22"/>
    </row>
    <row r="622" spans="4:5" ht="14.25" customHeight="1">
      <c r="D622" s="21"/>
      <c r="E622" s="22"/>
    </row>
    <row r="623" spans="4:5" ht="14.25" customHeight="1">
      <c r="D623" s="21"/>
      <c r="E623" s="22"/>
    </row>
    <row r="624" spans="4:5" ht="14.25" customHeight="1">
      <c r="D624" s="21"/>
      <c r="E624" s="22"/>
    </row>
    <row r="625" spans="4:5" ht="14.25" customHeight="1">
      <c r="D625" s="21"/>
      <c r="E625" s="22"/>
    </row>
    <row r="626" spans="4:5" ht="14.25" customHeight="1">
      <c r="D626" s="21"/>
      <c r="E626" s="22"/>
    </row>
    <row r="627" spans="4:5" ht="14.25" customHeight="1">
      <c r="D627" s="21"/>
      <c r="E627" s="22"/>
    </row>
    <row r="628" spans="4:5" ht="14.25" customHeight="1">
      <c r="D628" s="21"/>
      <c r="E628" s="22"/>
    </row>
    <row r="629" spans="4:5" ht="14.25" customHeight="1">
      <c r="D629" s="21"/>
      <c r="E629" s="22"/>
    </row>
    <row r="630" spans="4:5" ht="14.25" customHeight="1">
      <c r="D630" s="21"/>
      <c r="E630" s="22"/>
    </row>
    <row r="631" spans="4:5" ht="14.25" customHeight="1">
      <c r="D631" s="21"/>
      <c r="E631" s="22"/>
    </row>
    <row r="632" spans="4:5" ht="14.25" customHeight="1">
      <c r="D632" s="21"/>
      <c r="E632" s="22"/>
    </row>
    <row r="633" spans="4:5" ht="14.25" customHeight="1">
      <c r="D633" s="21"/>
      <c r="E633" s="22"/>
    </row>
    <row r="634" spans="4:5" ht="14.25" customHeight="1">
      <c r="D634" s="21"/>
      <c r="E634" s="22"/>
    </row>
    <row r="635" spans="4:5" ht="14.25" customHeight="1">
      <c r="D635" s="21"/>
      <c r="E635" s="22"/>
    </row>
    <row r="636" spans="4:5" ht="14.25" customHeight="1">
      <c r="D636" s="21"/>
      <c r="E636" s="22"/>
    </row>
    <row r="637" spans="4:5" ht="14.25" customHeight="1">
      <c r="D637" s="21"/>
      <c r="E637" s="22"/>
    </row>
    <row r="638" spans="4:5" ht="14.25" customHeight="1">
      <c r="D638" s="21"/>
      <c r="E638" s="22"/>
    </row>
    <row r="639" spans="4:5" ht="14.25" customHeight="1">
      <c r="D639" s="21"/>
      <c r="E639" s="22"/>
    </row>
    <row r="640" spans="4:5" ht="14.25" customHeight="1">
      <c r="D640" s="21"/>
      <c r="E640" s="22"/>
    </row>
    <row r="641" spans="4:5" ht="14.25" customHeight="1">
      <c r="D641" s="21"/>
      <c r="E641" s="22"/>
    </row>
    <row r="642" spans="4:5" ht="14.25" customHeight="1">
      <c r="D642" s="21"/>
      <c r="E642" s="22"/>
    </row>
    <row r="643" spans="4:5" ht="14.25" customHeight="1">
      <c r="D643" s="21"/>
      <c r="E643" s="22"/>
    </row>
    <row r="644" spans="4:5" ht="14.25" customHeight="1">
      <c r="D644" s="21"/>
      <c r="E644" s="22"/>
    </row>
    <row r="645" spans="4:5" ht="14.25" customHeight="1">
      <c r="D645" s="21"/>
      <c r="E645" s="22"/>
    </row>
    <row r="646" spans="4:5" ht="14.25" customHeight="1">
      <c r="D646" s="21"/>
      <c r="E646" s="22"/>
    </row>
    <row r="647" spans="4:5" ht="14.25" customHeight="1">
      <c r="D647" s="21"/>
      <c r="E647" s="22"/>
    </row>
    <row r="648" spans="4:5" ht="14.25" customHeight="1">
      <c r="D648" s="21"/>
      <c r="E648" s="22"/>
    </row>
    <row r="649" spans="4:5" ht="14.25" customHeight="1">
      <c r="D649" s="21"/>
      <c r="E649" s="22"/>
    </row>
    <row r="650" spans="4:5" ht="14.25" customHeight="1">
      <c r="D650" s="21"/>
      <c r="E650" s="22"/>
    </row>
    <row r="651" spans="4:5" ht="14.25" customHeight="1">
      <c r="D651" s="21"/>
      <c r="E651" s="22"/>
    </row>
    <row r="652" spans="4:5" ht="14.25" customHeight="1">
      <c r="D652" s="21"/>
      <c r="E652" s="22"/>
    </row>
    <row r="653" spans="4:5" ht="14.25" customHeight="1">
      <c r="D653" s="21"/>
      <c r="E653" s="22"/>
    </row>
    <row r="654" spans="4:5" ht="14.25" customHeight="1">
      <c r="D654" s="21"/>
      <c r="E654" s="22"/>
    </row>
    <row r="655" spans="4:5" ht="14.25" customHeight="1">
      <c r="D655" s="21"/>
      <c r="E655" s="22"/>
    </row>
    <row r="656" spans="4:5" ht="14.25" customHeight="1">
      <c r="D656" s="21"/>
      <c r="E656" s="22"/>
    </row>
    <row r="657" spans="4:5" ht="14.25" customHeight="1">
      <c r="D657" s="21"/>
      <c r="E657" s="22"/>
    </row>
    <row r="658" spans="4:5" ht="14.25" customHeight="1">
      <c r="D658" s="21"/>
      <c r="E658" s="22"/>
    </row>
    <row r="659" spans="4:5" ht="14.25" customHeight="1">
      <c r="D659" s="21"/>
      <c r="E659" s="22"/>
    </row>
    <row r="660" spans="4:5" ht="14.25" customHeight="1">
      <c r="D660" s="21"/>
      <c r="E660" s="22"/>
    </row>
    <row r="661" spans="4:5" ht="14.25" customHeight="1">
      <c r="D661" s="21"/>
      <c r="E661" s="22"/>
    </row>
    <row r="662" spans="4:5" ht="14.25" customHeight="1">
      <c r="D662" s="21"/>
      <c r="E662" s="22"/>
    </row>
    <row r="663" spans="4:5" ht="14.25" customHeight="1">
      <c r="D663" s="21"/>
      <c r="E663" s="22"/>
    </row>
    <row r="664" spans="4:5" ht="14.25" customHeight="1">
      <c r="D664" s="21"/>
      <c r="E664" s="22"/>
    </row>
    <row r="665" spans="4:5" ht="14.25" customHeight="1">
      <c r="D665" s="21"/>
      <c r="E665" s="22"/>
    </row>
    <row r="666" spans="4:5" ht="14.25" customHeight="1">
      <c r="D666" s="21"/>
      <c r="E666" s="22"/>
    </row>
    <row r="667" spans="4:5" ht="14.25" customHeight="1">
      <c r="D667" s="21"/>
      <c r="E667" s="22"/>
    </row>
    <row r="668" spans="4:5" ht="14.25" customHeight="1">
      <c r="D668" s="21"/>
      <c r="E668" s="22"/>
    </row>
    <row r="669" spans="4:5" ht="14.25" customHeight="1">
      <c r="D669" s="21"/>
      <c r="E669" s="22"/>
    </row>
    <row r="670" spans="4:5" ht="14.25" customHeight="1">
      <c r="D670" s="21"/>
      <c r="E670" s="22"/>
    </row>
    <row r="671" spans="4:5" ht="14.25" customHeight="1">
      <c r="D671" s="21"/>
      <c r="E671" s="22"/>
    </row>
    <row r="672" spans="4:5" ht="14.25" customHeight="1">
      <c r="D672" s="21"/>
      <c r="E672" s="22"/>
    </row>
    <row r="673" spans="4:5" ht="14.25" customHeight="1">
      <c r="D673" s="21"/>
      <c r="E673" s="22"/>
    </row>
    <row r="674" spans="4:5" ht="14.25" customHeight="1">
      <c r="D674" s="21"/>
      <c r="E674" s="22"/>
    </row>
    <row r="675" spans="4:5" ht="14.25" customHeight="1">
      <c r="D675" s="21"/>
      <c r="E675" s="22"/>
    </row>
    <row r="676" spans="4:5" ht="14.25" customHeight="1">
      <c r="D676" s="21"/>
      <c r="E676" s="22"/>
    </row>
    <row r="677" spans="4:5" ht="14.25" customHeight="1">
      <c r="D677" s="21"/>
      <c r="E677" s="22"/>
    </row>
    <row r="678" spans="4:5" ht="14.25" customHeight="1">
      <c r="D678" s="21"/>
      <c r="E678" s="22"/>
    </row>
    <row r="679" spans="4:5" ht="14.25" customHeight="1">
      <c r="D679" s="21"/>
      <c r="E679" s="22"/>
    </row>
    <row r="680" spans="4:5" ht="14.25" customHeight="1">
      <c r="D680" s="21"/>
      <c r="E680" s="22"/>
    </row>
    <row r="681" spans="4:5" ht="14.25" customHeight="1">
      <c r="D681" s="21"/>
      <c r="E681" s="22"/>
    </row>
    <row r="682" spans="4:5" ht="14.25" customHeight="1">
      <c r="D682" s="21"/>
      <c r="E682" s="22"/>
    </row>
    <row r="683" spans="4:5" ht="14.25" customHeight="1">
      <c r="D683" s="21"/>
      <c r="E683" s="22"/>
    </row>
    <row r="684" spans="4:5" ht="14.25" customHeight="1">
      <c r="D684" s="21"/>
      <c r="E684" s="22"/>
    </row>
    <row r="685" spans="4:5" ht="14.25" customHeight="1">
      <c r="D685" s="21"/>
      <c r="E685" s="22"/>
    </row>
    <row r="686" spans="4:5" ht="14.25" customHeight="1">
      <c r="D686" s="21"/>
      <c r="E686" s="22"/>
    </row>
    <row r="687" spans="4:5" ht="14.25" customHeight="1">
      <c r="D687" s="21"/>
      <c r="E687" s="22"/>
    </row>
    <row r="688" spans="4:5" ht="14.25" customHeight="1">
      <c r="D688" s="21"/>
      <c r="E688" s="22"/>
    </row>
    <row r="689" spans="4:5" ht="14.25" customHeight="1">
      <c r="D689" s="21"/>
      <c r="E689" s="22"/>
    </row>
    <row r="690" spans="4:5" ht="14.25" customHeight="1">
      <c r="D690" s="21"/>
      <c r="E690" s="22"/>
    </row>
    <row r="691" spans="4:5" ht="14.25" customHeight="1">
      <c r="D691" s="21"/>
      <c r="E691" s="22"/>
    </row>
    <row r="692" spans="4:5" ht="14.25" customHeight="1">
      <c r="D692" s="21"/>
      <c r="E692" s="22"/>
    </row>
    <row r="693" spans="4:5" ht="14.25" customHeight="1">
      <c r="D693" s="21"/>
      <c r="E693" s="22"/>
    </row>
    <row r="694" spans="4:5" ht="14.25" customHeight="1">
      <c r="D694" s="21"/>
      <c r="E694" s="22"/>
    </row>
    <row r="695" spans="4:5" ht="14.25" customHeight="1">
      <c r="D695" s="21"/>
      <c r="E695" s="22"/>
    </row>
    <row r="696" spans="4:5" ht="14.25" customHeight="1">
      <c r="D696" s="21"/>
      <c r="E696" s="22"/>
    </row>
    <row r="697" spans="4:5" ht="14.25" customHeight="1">
      <c r="D697" s="21"/>
      <c r="E697" s="22"/>
    </row>
    <row r="698" spans="4:5" ht="14.25" customHeight="1">
      <c r="D698" s="21"/>
      <c r="E698" s="22"/>
    </row>
    <row r="699" spans="4:5" ht="14.25" customHeight="1">
      <c r="D699" s="21"/>
      <c r="E699" s="22"/>
    </row>
    <row r="700" spans="4:5" ht="14.25" customHeight="1">
      <c r="D700" s="21"/>
      <c r="E700" s="22"/>
    </row>
    <row r="701" spans="4:5" ht="14.25" customHeight="1">
      <c r="D701" s="21"/>
      <c r="E701" s="22"/>
    </row>
    <row r="702" spans="4:5" ht="14.25" customHeight="1">
      <c r="D702" s="21"/>
      <c r="E702" s="22"/>
    </row>
    <row r="703" spans="4:5" ht="14.25" customHeight="1">
      <c r="D703" s="21"/>
      <c r="E703" s="22"/>
    </row>
    <row r="704" spans="4:5" ht="14.25" customHeight="1">
      <c r="D704" s="21"/>
      <c r="E704" s="22"/>
    </row>
    <row r="705" spans="4:5" ht="14.25" customHeight="1">
      <c r="D705" s="21"/>
      <c r="E705" s="22"/>
    </row>
    <row r="706" spans="4:5" ht="14.25" customHeight="1">
      <c r="D706" s="21"/>
      <c r="E706" s="22"/>
    </row>
    <row r="707" spans="4:5" ht="14.25" customHeight="1">
      <c r="D707" s="21"/>
      <c r="E707" s="22"/>
    </row>
    <row r="708" spans="4:5" ht="14.25" customHeight="1">
      <c r="D708" s="21"/>
      <c r="E708" s="22"/>
    </row>
    <row r="709" spans="4:5" ht="14.25" customHeight="1">
      <c r="D709" s="21"/>
      <c r="E709" s="22"/>
    </row>
    <row r="710" spans="4:5" ht="14.25" customHeight="1">
      <c r="D710" s="21"/>
      <c r="E710" s="22"/>
    </row>
    <row r="711" spans="4:5" ht="14.25" customHeight="1">
      <c r="D711" s="21"/>
      <c r="E711" s="22"/>
    </row>
    <row r="712" spans="4:5" ht="14.25" customHeight="1">
      <c r="D712" s="21"/>
      <c r="E712" s="22"/>
    </row>
    <row r="713" spans="4:5" ht="14.25" customHeight="1">
      <c r="D713" s="21"/>
      <c r="E713" s="22"/>
    </row>
    <row r="714" spans="4:5" ht="14.25" customHeight="1">
      <c r="D714" s="21"/>
      <c r="E714" s="22"/>
    </row>
    <row r="715" spans="4:5" ht="14.25" customHeight="1">
      <c r="D715" s="21"/>
      <c r="E715" s="22"/>
    </row>
    <row r="716" spans="4:5" ht="14.25" customHeight="1">
      <c r="D716" s="21"/>
      <c r="E716" s="22"/>
    </row>
    <row r="717" spans="4:5" ht="14.25" customHeight="1">
      <c r="D717" s="21"/>
      <c r="E717" s="22"/>
    </row>
    <row r="718" spans="4:5" ht="14.25" customHeight="1">
      <c r="D718" s="21"/>
      <c r="E718" s="22"/>
    </row>
    <row r="719" spans="4:5" ht="14.25" customHeight="1">
      <c r="D719" s="21"/>
      <c r="E719" s="22"/>
    </row>
    <row r="720" spans="4:5" ht="14.25" customHeight="1">
      <c r="D720" s="21"/>
      <c r="E720" s="22"/>
    </row>
    <row r="721" spans="4:5" ht="14.25" customHeight="1">
      <c r="D721" s="21"/>
      <c r="E721" s="22"/>
    </row>
    <row r="722" spans="4:5" ht="14.25" customHeight="1">
      <c r="D722" s="21"/>
      <c r="E722" s="22"/>
    </row>
    <row r="723" spans="4:5" ht="14.25" customHeight="1">
      <c r="D723" s="21"/>
      <c r="E723" s="22"/>
    </row>
    <row r="724" spans="4:5" ht="14.25" customHeight="1">
      <c r="D724" s="21"/>
      <c r="E724" s="22"/>
    </row>
    <row r="725" spans="4:5" ht="14.25" customHeight="1">
      <c r="D725" s="21"/>
      <c r="E725" s="22"/>
    </row>
    <row r="726" spans="4:5" ht="14.25" customHeight="1">
      <c r="D726" s="21"/>
      <c r="E726" s="22"/>
    </row>
    <row r="727" spans="4:5" ht="14.25" customHeight="1">
      <c r="D727" s="21"/>
      <c r="E727" s="22"/>
    </row>
    <row r="728" spans="4:5" ht="14.25" customHeight="1">
      <c r="D728" s="21"/>
      <c r="E728" s="22"/>
    </row>
    <row r="729" spans="4:5" ht="14.25" customHeight="1">
      <c r="D729" s="21"/>
      <c r="E729" s="22"/>
    </row>
    <row r="730" spans="4:5" ht="14.25" customHeight="1">
      <c r="D730" s="21"/>
      <c r="E730" s="22"/>
    </row>
    <row r="731" spans="4:5" ht="14.25" customHeight="1">
      <c r="D731" s="21"/>
      <c r="E731" s="22"/>
    </row>
    <row r="732" spans="4:5" ht="14.25" customHeight="1">
      <c r="D732" s="21"/>
      <c r="E732" s="22"/>
    </row>
    <row r="733" spans="4:5" ht="14.25" customHeight="1">
      <c r="D733" s="21"/>
      <c r="E733" s="22"/>
    </row>
    <row r="734" spans="4:5" ht="14.25" customHeight="1">
      <c r="D734" s="21"/>
      <c r="E734" s="22"/>
    </row>
    <row r="735" spans="4:5" ht="14.25" customHeight="1">
      <c r="D735" s="21"/>
      <c r="E735" s="22"/>
    </row>
    <row r="736" spans="4:5" ht="14.25" customHeight="1">
      <c r="D736" s="21"/>
      <c r="E736" s="22"/>
    </row>
    <row r="737" spans="4:5" ht="14.25" customHeight="1">
      <c r="D737" s="21"/>
      <c r="E737" s="22"/>
    </row>
    <row r="738" spans="4:5" ht="14.25" customHeight="1">
      <c r="D738" s="21"/>
      <c r="E738" s="22"/>
    </row>
    <row r="739" spans="4:5" ht="14.25" customHeight="1">
      <c r="D739" s="21"/>
      <c r="E739" s="22"/>
    </row>
    <row r="740" spans="4:5" ht="14.25" customHeight="1">
      <c r="D740" s="21"/>
      <c r="E740" s="22"/>
    </row>
    <row r="741" spans="4:5" ht="14.25" customHeight="1">
      <c r="D741" s="21"/>
      <c r="E741" s="22"/>
    </row>
    <row r="742" spans="4:5" ht="14.25" customHeight="1">
      <c r="D742" s="21"/>
      <c r="E742" s="22"/>
    </row>
    <row r="743" spans="4:5" ht="14.25" customHeight="1">
      <c r="D743" s="21"/>
      <c r="E743" s="22"/>
    </row>
    <row r="744" spans="4:5" ht="14.25" customHeight="1">
      <c r="D744" s="21"/>
      <c r="E744" s="22"/>
    </row>
    <row r="745" spans="4:5" ht="14.25" customHeight="1">
      <c r="D745" s="21"/>
      <c r="E745" s="22"/>
    </row>
    <row r="746" spans="4:5" ht="14.25" customHeight="1">
      <c r="D746" s="21"/>
      <c r="E746" s="22"/>
    </row>
    <row r="747" spans="4:5" ht="14.25" customHeight="1">
      <c r="D747" s="21"/>
      <c r="E747" s="22"/>
    </row>
    <row r="748" spans="4:5" ht="14.25" customHeight="1">
      <c r="D748" s="21"/>
      <c r="E748" s="22"/>
    </row>
    <row r="749" spans="4:5" ht="14.25" customHeight="1">
      <c r="D749" s="21"/>
      <c r="E749" s="22"/>
    </row>
    <row r="750" spans="4:5" ht="14.25" customHeight="1">
      <c r="D750" s="21"/>
      <c r="E750" s="22"/>
    </row>
    <row r="751" spans="4:5" ht="14.25" customHeight="1">
      <c r="D751" s="21"/>
      <c r="E751" s="22"/>
    </row>
    <row r="752" spans="4:5" ht="14.25" customHeight="1">
      <c r="D752" s="21"/>
      <c r="E752" s="22"/>
    </row>
    <row r="753" spans="4:5" ht="14.25" customHeight="1">
      <c r="D753" s="21"/>
      <c r="E753" s="22"/>
    </row>
    <row r="754" spans="4:5" ht="14.25" customHeight="1">
      <c r="D754" s="21"/>
      <c r="E754" s="22"/>
    </row>
    <row r="755" spans="4:5" ht="14.25" customHeight="1">
      <c r="D755" s="21"/>
      <c r="E755" s="22"/>
    </row>
    <row r="756" spans="4:5" ht="14.25" customHeight="1">
      <c r="D756" s="21"/>
      <c r="E756" s="22"/>
    </row>
    <row r="757" spans="4:5" ht="14.25" customHeight="1">
      <c r="D757" s="21"/>
      <c r="E757" s="22"/>
    </row>
    <row r="758" spans="4:5" ht="14.25" customHeight="1">
      <c r="D758" s="21"/>
      <c r="E758" s="22"/>
    </row>
    <row r="759" spans="4:5" ht="14.25" customHeight="1">
      <c r="D759" s="21"/>
      <c r="E759" s="22"/>
    </row>
    <row r="760" spans="4:5" ht="14.25" customHeight="1">
      <c r="D760" s="21"/>
      <c r="E760" s="22"/>
    </row>
    <row r="761" spans="4:5" ht="14.25" customHeight="1">
      <c r="D761" s="21"/>
      <c r="E761" s="22"/>
    </row>
    <row r="762" spans="4:5" ht="14.25" customHeight="1">
      <c r="D762" s="21"/>
      <c r="E762" s="22"/>
    </row>
    <row r="763" spans="4:5" ht="14.25" customHeight="1">
      <c r="D763" s="21"/>
      <c r="E763" s="22"/>
    </row>
    <row r="764" spans="4:5" ht="14.25" customHeight="1">
      <c r="D764" s="21"/>
      <c r="E764" s="22"/>
    </row>
    <row r="765" spans="4:5" ht="14.25" customHeight="1">
      <c r="D765" s="21"/>
      <c r="E765" s="22"/>
    </row>
    <row r="766" spans="4:5" ht="14.25" customHeight="1">
      <c r="D766" s="21"/>
      <c r="E766" s="22"/>
    </row>
    <row r="767" spans="4:5" ht="14.25" customHeight="1">
      <c r="D767" s="21"/>
      <c r="E767" s="22"/>
    </row>
    <row r="768" spans="4:5" ht="14.25" customHeight="1">
      <c r="D768" s="21"/>
      <c r="E768" s="22"/>
    </row>
    <row r="769" spans="4:5" ht="14.25" customHeight="1">
      <c r="D769" s="21"/>
      <c r="E769" s="22"/>
    </row>
    <row r="770" spans="4:5" ht="14.25" customHeight="1">
      <c r="D770" s="21"/>
      <c r="E770" s="22"/>
    </row>
    <row r="771" spans="4:5" ht="14.25" customHeight="1">
      <c r="D771" s="21"/>
      <c r="E771" s="22"/>
    </row>
    <row r="772" spans="4:5" ht="14.25" customHeight="1">
      <c r="D772" s="21"/>
      <c r="E772" s="22"/>
    </row>
    <row r="773" spans="4:5" ht="14.25" customHeight="1">
      <c r="D773" s="21"/>
      <c r="E773" s="22"/>
    </row>
    <row r="774" spans="4:5" ht="14.25" customHeight="1">
      <c r="D774" s="21"/>
      <c r="E774" s="22"/>
    </row>
    <row r="775" spans="4:5" ht="14.25" customHeight="1">
      <c r="D775" s="21"/>
      <c r="E775" s="22"/>
    </row>
    <row r="776" spans="4:5" ht="14.25" customHeight="1">
      <c r="D776" s="21"/>
      <c r="E776" s="22"/>
    </row>
    <row r="777" spans="4:5" ht="14.25" customHeight="1">
      <c r="D777" s="21"/>
      <c r="E777" s="22"/>
    </row>
    <row r="778" spans="4:5" ht="14.25" customHeight="1">
      <c r="D778" s="21"/>
      <c r="E778" s="22"/>
    </row>
    <row r="779" spans="4:5" ht="14.25" customHeight="1">
      <c r="D779" s="21"/>
      <c r="E779" s="22"/>
    </row>
    <row r="780" spans="4:5" ht="14.25" customHeight="1">
      <c r="D780" s="21"/>
      <c r="E780" s="22"/>
    </row>
    <row r="781" spans="4:5" ht="14.25" customHeight="1">
      <c r="D781" s="21"/>
      <c r="E781" s="22"/>
    </row>
    <row r="782" spans="4:5" ht="14.25" customHeight="1">
      <c r="D782" s="21"/>
      <c r="E782" s="22"/>
    </row>
    <row r="783" spans="4:5" ht="14.25" customHeight="1">
      <c r="D783" s="21"/>
      <c r="E783" s="22"/>
    </row>
    <row r="784" spans="4:5" ht="14.25" customHeight="1">
      <c r="D784" s="21"/>
      <c r="E784" s="22"/>
    </row>
    <row r="785" spans="4:5" ht="14.25" customHeight="1">
      <c r="D785" s="21"/>
      <c r="E785" s="22"/>
    </row>
    <row r="786" spans="4:5" ht="14.25" customHeight="1">
      <c r="D786" s="21"/>
      <c r="E786" s="22"/>
    </row>
    <row r="787" spans="4:5" ht="14.25" customHeight="1">
      <c r="D787" s="21"/>
      <c r="E787" s="22"/>
    </row>
    <row r="788" spans="4:5" ht="14.25" customHeight="1">
      <c r="D788" s="21"/>
      <c r="E788" s="22"/>
    </row>
    <row r="789" spans="4:5" ht="14.25" customHeight="1">
      <c r="D789" s="21"/>
      <c r="E789" s="22"/>
    </row>
    <row r="790" spans="4:5" ht="14.25" customHeight="1">
      <c r="D790" s="21"/>
      <c r="E790" s="22"/>
    </row>
    <row r="791" spans="4:5" ht="14.25" customHeight="1">
      <c r="D791" s="21"/>
      <c r="E791" s="22"/>
    </row>
    <row r="792" spans="4:5" ht="14.25" customHeight="1">
      <c r="D792" s="21"/>
      <c r="E792" s="22"/>
    </row>
    <row r="793" spans="4:5" ht="14.25" customHeight="1">
      <c r="D793" s="21"/>
      <c r="E793" s="22"/>
    </row>
    <row r="794" spans="4:5" ht="14.25" customHeight="1">
      <c r="D794" s="21"/>
      <c r="E794" s="22"/>
    </row>
    <row r="795" spans="4:5" ht="14.25" customHeight="1">
      <c r="D795" s="21"/>
      <c r="E795" s="22"/>
    </row>
    <row r="796" spans="4:5" ht="14.25" customHeight="1">
      <c r="D796" s="21"/>
      <c r="E796" s="22"/>
    </row>
    <row r="797" spans="4:5" ht="14.25" customHeight="1">
      <c r="D797" s="21"/>
      <c r="E797" s="22"/>
    </row>
    <row r="798" spans="4:5" ht="14.25" customHeight="1">
      <c r="D798" s="21"/>
      <c r="E798" s="22"/>
    </row>
    <row r="799" spans="4:5" ht="14.25" customHeight="1">
      <c r="D799" s="21"/>
      <c r="E799" s="22"/>
    </row>
    <row r="800" spans="4:5" ht="14.25" customHeight="1">
      <c r="D800" s="21"/>
      <c r="E800" s="22"/>
    </row>
    <row r="801" spans="4:5" ht="14.25" customHeight="1">
      <c r="D801" s="21"/>
      <c r="E801" s="22"/>
    </row>
    <row r="802" spans="4:5" ht="14.25" customHeight="1">
      <c r="D802" s="21"/>
      <c r="E802" s="22"/>
    </row>
    <row r="803" spans="4:5" ht="14.25" customHeight="1">
      <c r="D803" s="21"/>
      <c r="E803" s="22"/>
    </row>
    <row r="804" spans="4:5" ht="14.25" customHeight="1">
      <c r="D804" s="21"/>
      <c r="E804" s="22"/>
    </row>
    <row r="805" spans="4:5" ht="14.25" customHeight="1">
      <c r="D805" s="21"/>
      <c r="E805" s="22"/>
    </row>
    <row r="806" spans="4:5" ht="14.25" customHeight="1">
      <c r="D806" s="21"/>
      <c r="E806" s="22"/>
    </row>
    <row r="807" spans="4:5" ht="14.25" customHeight="1">
      <c r="D807" s="21"/>
      <c r="E807" s="22"/>
    </row>
    <row r="808" spans="4:5" ht="14.25" customHeight="1">
      <c r="D808" s="21"/>
      <c r="E808" s="22"/>
    </row>
    <row r="809" spans="4:5" ht="14.25" customHeight="1">
      <c r="D809" s="21"/>
      <c r="E809" s="22"/>
    </row>
    <row r="810" spans="4:5" ht="14.25" customHeight="1">
      <c r="D810" s="21"/>
      <c r="E810" s="22"/>
    </row>
    <row r="811" spans="4:5" ht="14.25" customHeight="1">
      <c r="D811" s="21"/>
      <c r="E811" s="22"/>
    </row>
    <row r="812" spans="4:5" ht="14.25" customHeight="1">
      <c r="D812" s="21"/>
      <c r="E812" s="22"/>
    </row>
    <row r="813" spans="4:5" ht="14.25" customHeight="1">
      <c r="D813" s="21"/>
      <c r="E813" s="22"/>
    </row>
    <row r="814" spans="4:5" ht="14.25" customHeight="1">
      <c r="D814" s="21"/>
      <c r="E814" s="22"/>
    </row>
    <row r="815" spans="4:5" ht="14.25" customHeight="1">
      <c r="D815" s="21"/>
      <c r="E815" s="22"/>
    </row>
    <row r="816" spans="4:5" ht="14.25" customHeight="1">
      <c r="D816" s="21"/>
      <c r="E816" s="22"/>
    </row>
    <row r="817" spans="4:5" ht="14.25" customHeight="1">
      <c r="D817" s="21"/>
      <c r="E817" s="22"/>
    </row>
    <row r="818" spans="4:5" ht="14.25" customHeight="1">
      <c r="D818" s="21"/>
      <c r="E818" s="22"/>
    </row>
    <row r="819" spans="4:5" ht="14.25" customHeight="1">
      <c r="D819" s="21"/>
      <c r="E819" s="22"/>
    </row>
    <row r="820" spans="4:5" ht="14.25" customHeight="1">
      <c r="D820" s="21"/>
      <c r="E820" s="22"/>
    </row>
    <row r="821" spans="4:5" ht="14.25" customHeight="1">
      <c r="D821" s="21"/>
      <c r="E821" s="22"/>
    </row>
    <row r="822" spans="4:5" ht="14.25" customHeight="1">
      <c r="D822" s="21"/>
      <c r="E822" s="22"/>
    </row>
    <row r="823" spans="4:5" ht="14.25" customHeight="1">
      <c r="D823" s="21"/>
      <c r="E823" s="22"/>
    </row>
    <row r="824" spans="4:5" ht="14.25" customHeight="1">
      <c r="D824" s="21"/>
      <c r="E824" s="22"/>
    </row>
    <row r="825" spans="4:5" ht="14.25" customHeight="1">
      <c r="D825" s="21"/>
      <c r="E825" s="22"/>
    </row>
    <row r="826" spans="4:5" ht="14.25" customHeight="1">
      <c r="D826" s="21"/>
      <c r="E826" s="22"/>
    </row>
    <row r="827" spans="4:5" ht="14.25" customHeight="1">
      <c r="D827" s="21"/>
      <c r="E827" s="22"/>
    </row>
    <row r="828" spans="4:5" ht="14.25" customHeight="1">
      <c r="D828" s="21"/>
      <c r="E828" s="22"/>
    </row>
    <row r="829" spans="4:5" ht="14.25" customHeight="1">
      <c r="D829" s="21"/>
      <c r="E829" s="22"/>
    </row>
    <row r="830" spans="4:5" ht="14.25" customHeight="1">
      <c r="D830" s="21"/>
      <c r="E830" s="22"/>
    </row>
    <row r="831" spans="4:5" ht="14.25" customHeight="1">
      <c r="D831" s="21"/>
      <c r="E831" s="22"/>
    </row>
    <row r="832" spans="4:5" ht="14.25" customHeight="1">
      <c r="D832" s="21"/>
      <c r="E832" s="22"/>
    </row>
    <row r="833" spans="4:5" ht="14.25" customHeight="1">
      <c r="D833" s="21"/>
      <c r="E833" s="22"/>
    </row>
    <row r="834" spans="4:5" ht="14.25" customHeight="1">
      <c r="D834" s="21"/>
      <c r="E834" s="22"/>
    </row>
    <row r="835" spans="4:5" ht="14.25" customHeight="1">
      <c r="D835" s="21"/>
      <c r="E835" s="22"/>
    </row>
    <row r="836" spans="4:5" ht="14.25" customHeight="1">
      <c r="D836" s="21"/>
      <c r="E836" s="22"/>
    </row>
    <row r="837" spans="4:5" ht="14.25" customHeight="1">
      <c r="D837" s="21"/>
      <c r="E837" s="22"/>
    </row>
    <row r="838" spans="4:5" ht="14.25" customHeight="1">
      <c r="D838" s="21"/>
      <c r="E838" s="22"/>
    </row>
    <row r="839" spans="4:5" ht="14.25" customHeight="1">
      <c r="D839" s="21"/>
      <c r="E839" s="22"/>
    </row>
    <row r="840" spans="4:5" ht="14.25" customHeight="1">
      <c r="D840" s="21"/>
      <c r="E840" s="22"/>
    </row>
    <row r="841" spans="4:5" ht="14.25" customHeight="1">
      <c r="D841" s="21"/>
      <c r="E841" s="22"/>
    </row>
    <row r="842" spans="4:5" ht="14.25" customHeight="1">
      <c r="D842" s="21"/>
      <c r="E842" s="22"/>
    </row>
    <row r="843" spans="4:5" ht="14.25" customHeight="1">
      <c r="D843" s="21"/>
      <c r="E843" s="22"/>
    </row>
    <row r="844" spans="4:5" ht="14.25" customHeight="1">
      <c r="D844" s="21"/>
      <c r="E844" s="22"/>
    </row>
    <row r="845" spans="4:5" ht="14.25" customHeight="1">
      <c r="D845" s="21"/>
      <c r="E845" s="22"/>
    </row>
    <row r="846" spans="4:5" ht="14.25" customHeight="1">
      <c r="D846" s="21"/>
      <c r="E846" s="22"/>
    </row>
    <row r="847" spans="4:5" ht="14.25" customHeight="1">
      <c r="D847" s="21"/>
      <c r="E847" s="22"/>
    </row>
    <row r="848" spans="4:5" ht="14.25" customHeight="1">
      <c r="D848" s="21"/>
      <c r="E848" s="22"/>
    </row>
    <row r="849" spans="4:5" ht="14.25" customHeight="1">
      <c r="D849" s="21"/>
      <c r="E849" s="22"/>
    </row>
    <row r="850" spans="4:5" ht="14.25" customHeight="1">
      <c r="D850" s="21"/>
      <c r="E850" s="22"/>
    </row>
    <row r="851" spans="4:5" ht="14.25" customHeight="1">
      <c r="D851" s="21"/>
      <c r="E851" s="22"/>
    </row>
    <row r="852" spans="4:5" ht="14.25" customHeight="1">
      <c r="D852" s="21"/>
      <c r="E852" s="22"/>
    </row>
    <row r="853" spans="4:5" ht="14.25" customHeight="1">
      <c r="D853" s="21"/>
      <c r="E853" s="22"/>
    </row>
    <row r="854" spans="4:5" ht="14.25" customHeight="1">
      <c r="D854" s="21"/>
      <c r="E854" s="22"/>
    </row>
    <row r="855" spans="4:5" ht="14.25" customHeight="1">
      <c r="D855" s="21"/>
      <c r="E855" s="22"/>
    </row>
    <row r="856" spans="4:5" ht="14.25" customHeight="1">
      <c r="D856" s="21"/>
      <c r="E856" s="22"/>
    </row>
    <row r="857" spans="4:5" ht="14.25" customHeight="1">
      <c r="D857" s="21"/>
      <c r="E857" s="22"/>
    </row>
    <row r="858" spans="4:5" ht="14.25" customHeight="1">
      <c r="D858" s="21"/>
      <c r="E858" s="22"/>
    </row>
    <row r="859" spans="4:5" ht="14.25" customHeight="1">
      <c r="D859" s="21"/>
      <c r="E859" s="22"/>
    </row>
    <row r="860" spans="4:5" ht="14.25" customHeight="1">
      <c r="D860" s="21"/>
      <c r="E860" s="22"/>
    </row>
    <row r="861" spans="4:5" ht="14.25" customHeight="1">
      <c r="D861" s="21"/>
      <c r="E861" s="22"/>
    </row>
    <row r="862" spans="4:5" ht="14.25" customHeight="1">
      <c r="D862" s="21"/>
      <c r="E862" s="22"/>
    </row>
    <row r="863" spans="4:5" ht="14.25" customHeight="1">
      <c r="D863" s="21"/>
      <c r="E863" s="22"/>
    </row>
    <row r="864" spans="4:5" ht="14.25" customHeight="1">
      <c r="D864" s="21"/>
      <c r="E864" s="22"/>
    </row>
    <row r="865" spans="4:5" ht="14.25" customHeight="1">
      <c r="D865" s="21"/>
      <c r="E865" s="22"/>
    </row>
    <row r="866" spans="4:5" ht="14.25" customHeight="1">
      <c r="D866" s="21"/>
      <c r="E866" s="22"/>
    </row>
    <row r="867" spans="4:5" ht="14.25" customHeight="1">
      <c r="D867" s="21"/>
      <c r="E867" s="22"/>
    </row>
    <row r="868" spans="4:5" ht="14.25" customHeight="1">
      <c r="D868" s="21"/>
      <c r="E868" s="22"/>
    </row>
    <row r="869" spans="4:5" ht="14.25" customHeight="1">
      <c r="D869" s="21"/>
      <c r="E869" s="22"/>
    </row>
    <row r="870" spans="4:5" ht="14.25" customHeight="1">
      <c r="D870" s="21"/>
      <c r="E870" s="22"/>
    </row>
    <row r="871" spans="4:5" ht="14.25" customHeight="1">
      <c r="D871" s="21"/>
      <c r="E871" s="22"/>
    </row>
    <row r="872" spans="4:5" ht="14.25" customHeight="1">
      <c r="D872" s="21"/>
      <c r="E872" s="22"/>
    </row>
    <row r="873" spans="4:5" ht="14.25" customHeight="1">
      <c r="D873" s="21"/>
      <c r="E873" s="22"/>
    </row>
    <row r="874" spans="4:5" ht="14.25" customHeight="1">
      <c r="D874" s="21"/>
      <c r="E874" s="22"/>
    </row>
    <row r="875" spans="4:5" ht="14.25" customHeight="1">
      <c r="D875" s="21"/>
      <c r="E875" s="22"/>
    </row>
    <row r="876" spans="4:5" ht="14.25" customHeight="1">
      <c r="D876" s="21"/>
      <c r="E876" s="22"/>
    </row>
    <row r="877" spans="4:5" ht="14.25" customHeight="1">
      <c r="D877" s="21"/>
      <c r="E877" s="22"/>
    </row>
    <row r="878" spans="4:5" ht="14.25" customHeight="1">
      <c r="D878" s="21"/>
      <c r="E878" s="22"/>
    </row>
    <row r="879" spans="4:5" ht="14.25" customHeight="1">
      <c r="D879" s="21"/>
      <c r="E879" s="22"/>
    </row>
    <row r="880" spans="4:5" ht="14.25" customHeight="1">
      <c r="D880" s="21"/>
      <c r="E880" s="22"/>
    </row>
    <row r="881" spans="4:5" ht="14.25" customHeight="1">
      <c r="D881" s="21"/>
      <c r="E881" s="22"/>
    </row>
    <row r="882" spans="4:5" ht="14.25" customHeight="1">
      <c r="D882" s="21"/>
      <c r="E882" s="22"/>
    </row>
    <row r="883" spans="4:5" ht="14.25" customHeight="1">
      <c r="D883" s="21"/>
      <c r="E883" s="22"/>
    </row>
    <row r="884" spans="4:5" ht="14.25" customHeight="1">
      <c r="D884" s="21"/>
      <c r="E884" s="22"/>
    </row>
    <row r="885" spans="4:5" ht="14.25" customHeight="1">
      <c r="D885" s="21"/>
      <c r="E885" s="22"/>
    </row>
    <row r="886" spans="4:5" ht="14.25" customHeight="1">
      <c r="D886" s="21"/>
      <c r="E886" s="22"/>
    </row>
    <row r="887" spans="4:5" ht="14.25" customHeight="1">
      <c r="D887" s="21"/>
      <c r="E887" s="22"/>
    </row>
    <row r="888" spans="4:5" ht="14.25" customHeight="1">
      <c r="D888" s="21"/>
      <c r="E888" s="22"/>
    </row>
    <row r="889" spans="4:5" ht="14.25" customHeight="1">
      <c r="D889" s="21"/>
      <c r="E889" s="22"/>
    </row>
    <row r="890" spans="4:5" ht="14.25" customHeight="1">
      <c r="D890" s="21"/>
      <c r="E890" s="22"/>
    </row>
    <row r="891" spans="4:5" ht="14.25" customHeight="1">
      <c r="D891" s="21"/>
      <c r="E891" s="22"/>
    </row>
    <row r="892" spans="4:5" ht="14.25" customHeight="1">
      <c r="D892" s="21"/>
      <c r="E892" s="22"/>
    </row>
    <row r="893" spans="4:5" ht="14.25" customHeight="1">
      <c r="D893" s="21"/>
      <c r="E893" s="22"/>
    </row>
    <row r="894" spans="4:5" ht="14.25" customHeight="1">
      <c r="D894" s="21"/>
      <c r="E894" s="22"/>
    </row>
    <row r="895" spans="4:5" ht="14.25" customHeight="1">
      <c r="D895" s="21"/>
      <c r="E895" s="22"/>
    </row>
    <row r="896" spans="4:5" ht="14.25" customHeight="1">
      <c r="D896" s="21"/>
      <c r="E896" s="22"/>
    </row>
    <row r="897" spans="4:5" ht="14.25" customHeight="1">
      <c r="D897" s="21"/>
      <c r="E897" s="22"/>
    </row>
    <row r="898" spans="4:5" ht="14.25" customHeight="1">
      <c r="D898" s="21"/>
      <c r="E898" s="22"/>
    </row>
    <row r="899" spans="4:5" ht="14.25" customHeight="1">
      <c r="D899" s="21"/>
      <c r="E899" s="22"/>
    </row>
    <row r="900" spans="4:5" ht="14.25" customHeight="1">
      <c r="D900" s="21"/>
      <c r="E900" s="22"/>
    </row>
    <row r="901" spans="4:5" ht="14.25" customHeight="1">
      <c r="D901" s="21"/>
      <c r="E901" s="22"/>
    </row>
    <row r="902" spans="4:5" ht="14.25" customHeight="1">
      <c r="D902" s="21"/>
      <c r="E902" s="22"/>
    </row>
    <row r="903" spans="4:5" ht="14.25" customHeight="1">
      <c r="D903" s="21"/>
      <c r="E903" s="22"/>
    </row>
    <row r="904" spans="4:5" ht="14.25" customHeight="1">
      <c r="D904" s="21"/>
      <c r="E904" s="22"/>
    </row>
    <row r="905" spans="4:5" ht="14.25" customHeight="1">
      <c r="D905" s="21"/>
      <c r="E905" s="22"/>
    </row>
    <row r="906" spans="4:5" ht="14.25" customHeight="1">
      <c r="D906" s="21"/>
      <c r="E906" s="22"/>
    </row>
    <row r="907" spans="4:5" ht="14.25" customHeight="1">
      <c r="D907" s="21"/>
      <c r="E907" s="22"/>
    </row>
    <row r="908" spans="4:5" ht="14.25" customHeight="1">
      <c r="D908" s="21"/>
      <c r="E908" s="22"/>
    </row>
    <row r="909" spans="4:5" ht="14.25" customHeight="1">
      <c r="D909" s="21"/>
      <c r="E909" s="22"/>
    </row>
    <row r="910" spans="4:5" ht="14.25" customHeight="1">
      <c r="D910" s="21"/>
      <c r="E910" s="22"/>
    </row>
    <row r="911" spans="4:5" ht="14.25" customHeight="1">
      <c r="D911" s="21"/>
      <c r="E911" s="22"/>
    </row>
    <row r="912" spans="4:5" ht="14.25" customHeight="1">
      <c r="D912" s="21"/>
      <c r="E912" s="22"/>
    </row>
    <row r="913" spans="4:5" ht="14.25" customHeight="1">
      <c r="D913" s="21"/>
      <c r="E913" s="22"/>
    </row>
    <row r="914" spans="4:5" ht="14.25" customHeight="1">
      <c r="D914" s="21"/>
      <c r="E914" s="22"/>
    </row>
    <row r="915" spans="4:5" ht="14.25" customHeight="1">
      <c r="D915" s="21"/>
      <c r="E915" s="22"/>
    </row>
    <row r="916" spans="4:5" ht="14.25" customHeight="1">
      <c r="D916" s="21"/>
      <c r="E916" s="22"/>
    </row>
    <row r="917" spans="4:5" ht="14.25" customHeight="1">
      <c r="D917" s="21"/>
      <c r="E917" s="22"/>
    </row>
    <row r="918" spans="4:5" ht="14.25" customHeight="1">
      <c r="D918" s="21"/>
      <c r="E918" s="22"/>
    </row>
    <row r="919" spans="4:5" ht="14.25" customHeight="1">
      <c r="D919" s="21"/>
      <c r="E919" s="22"/>
    </row>
    <row r="920" spans="4:5" ht="14.25" customHeight="1">
      <c r="D920" s="21"/>
      <c r="E920" s="22"/>
    </row>
    <row r="921" spans="4:5" ht="14.25" customHeight="1">
      <c r="D921" s="21"/>
      <c r="E921" s="22"/>
    </row>
    <row r="922" spans="4:5" ht="14.25" customHeight="1">
      <c r="D922" s="21"/>
      <c r="E922" s="22"/>
    </row>
    <row r="923" spans="4:5" ht="14.25" customHeight="1">
      <c r="D923" s="21"/>
      <c r="E923" s="22"/>
    </row>
    <row r="924" spans="4:5" ht="14.25" customHeight="1">
      <c r="D924" s="21"/>
      <c r="E924" s="22"/>
    </row>
    <row r="925" spans="4:5" ht="14.25" customHeight="1">
      <c r="D925" s="21"/>
      <c r="E925" s="22"/>
    </row>
    <row r="926" spans="4:5" ht="14.25" customHeight="1">
      <c r="D926" s="21"/>
      <c r="E926" s="22"/>
    </row>
    <row r="927" spans="4:5" ht="14.25" customHeight="1">
      <c r="D927" s="21"/>
      <c r="E927" s="22"/>
    </row>
    <row r="928" spans="4:5" ht="14.25" customHeight="1">
      <c r="D928" s="21"/>
      <c r="E928" s="22"/>
    </row>
    <row r="929" spans="4:5" ht="14.25" customHeight="1">
      <c r="D929" s="21"/>
      <c r="E929" s="22"/>
    </row>
    <row r="930" spans="4:5" ht="14.25" customHeight="1">
      <c r="D930" s="21"/>
      <c r="E930" s="22"/>
    </row>
    <row r="931" spans="4:5" ht="14.25" customHeight="1">
      <c r="D931" s="21"/>
      <c r="E931" s="22"/>
    </row>
    <row r="932" spans="4:5" ht="14.25" customHeight="1">
      <c r="D932" s="21"/>
      <c r="E932" s="22"/>
    </row>
    <row r="933" spans="4:5" ht="14.25" customHeight="1">
      <c r="D933" s="21"/>
      <c r="E933" s="22"/>
    </row>
    <row r="934" spans="4:5" ht="14.25" customHeight="1">
      <c r="D934" s="21"/>
      <c r="E934" s="22"/>
    </row>
    <row r="935" spans="4:5" ht="14.25" customHeight="1">
      <c r="D935" s="21"/>
      <c r="E935" s="22"/>
    </row>
    <row r="936" spans="4:5" ht="14.25" customHeight="1">
      <c r="D936" s="21"/>
      <c r="E936" s="22"/>
    </row>
    <row r="937" spans="4:5" ht="14.25" customHeight="1">
      <c r="D937" s="21"/>
      <c r="E937" s="22"/>
    </row>
    <row r="938" spans="4:5" ht="14.25" customHeight="1">
      <c r="D938" s="21"/>
      <c r="E938" s="22"/>
    </row>
    <row r="939" spans="4:5" ht="14.25" customHeight="1">
      <c r="D939" s="21"/>
      <c r="E939" s="22"/>
    </row>
    <row r="940" spans="4:5" ht="14.25" customHeight="1">
      <c r="D940" s="21"/>
      <c r="E940" s="22"/>
    </row>
    <row r="941" spans="4:5" ht="14.25" customHeight="1">
      <c r="D941" s="21"/>
      <c r="E941" s="22"/>
    </row>
    <row r="942" spans="4:5" ht="14.25" customHeight="1">
      <c r="D942" s="21"/>
      <c r="E942" s="22"/>
    </row>
    <row r="943" spans="4:5" ht="14.25" customHeight="1">
      <c r="D943" s="21"/>
      <c r="E943" s="22"/>
    </row>
    <row r="944" spans="4:5" ht="14.25" customHeight="1">
      <c r="D944" s="21"/>
      <c r="E944" s="22"/>
    </row>
    <row r="945" spans="4:5" ht="14.25" customHeight="1">
      <c r="D945" s="21"/>
      <c r="E945" s="22"/>
    </row>
    <row r="946" spans="4:5" ht="14.25" customHeight="1">
      <c r="D946" s="21"/>
      <c r="E946" s="22"/>
    </row>
    <row r="947" spans="4:5" ht="14.25" customHeight="1">
      <c r="D947" s="21"/>
      <c r="E947" s="22"/>
    </row>
    <row r="948" spans="4:5" ht="14.25" customHeight="1">
      <c r="D948" s="21"/>
      <c r="E948" s="22"/>
    </row>
    <row r="949" spans="4:5" ht="14.25" customHeight="1">
      <c r="D949" s="21"/>
      <c r="E949" s="22"/>
    </row>
    <row r="950" spans="4:5" ht="14.25" customHeight="1">
      <c r="D950" s="21"/>
      <c r="E950" s="22"/>
    </row>
    <row r="951" spans="4:5" ht="14.25" customHeight="1">
      <c r="D951" s="21"/>
      <c r="E951" s="22"/>
    </row>
    <row r="952" spans="4:5" ht="14.25" customHeight="1">
      <c r="D952" s="21"/>
      <c r="E952" s="22"/>
    </row>
    <row r="953" spans="4:5" ht="14.25" customHeight="1">
      <c r="D953" s="21"/>
      <c r="E953" s="22"/>
    </row>
    <row r="954" spans="4:5" ht="14.25" customHeight="1">
      <c r="D954" s="21"/>
      <c r="E954" s="22"/>
    </row>
    <row r="955" spans="4:5" ht="14.25" customHeight="1">
      <c r="D955" s="21"/>
      <c r="E955" s="22"/>
    </row>
    <row r="956" spans="4:5" ht="14.25" customHeight="1">
      <c r="D956" s="21"/>
      <c r="E956" s="22"/>
    </row>
    <row r="957" spans="4:5" ht="14.25" customHeight="1">
      <c r="D957" s="21"/>
      <c r="E957" s="22"/>
    </row>
    <row r="958" spans="4:5" ht="14.25" customHeight="1">
      <c r="D958" s="21"/>
      <c r="E958" s="22"/>
    </row>
    <row r="959" spans="4:5" ht="14.25" customHeight="1">
      <c r="D959" s="21"/>
      <c r="E959" s="22"/>
    </row>
    <row r="960" spans="4:5" ht="14.25" customHeight="1">
      <c r="D960" s="21"/>
      <c r="E960" s="22"/>
    </row>
    <row r="961" spans="4:5" ht="14.25" customHeight="1">
      <c r="D961" s="21"/>
      <c r="E961" s="22"/>
    </row>
    <row r="962" spans="4:5" ht="14.25" customHeight="1">
      <c r="D962" s="21"/>
      <c r="E962" s="22"/>
    </row>
    <row r="963" spans="4:5" ht="14.25" customHeight="1">
      <c r="D963" s="21"/>
      <c r="E963" s="22"/>
    </row>
    <row r="964" spans="4:5" ht="14.25" customHeight="1">
      <c r="D964" s="21"/>
      <c r="E964" s="22"/>
    </row>
    <row r="965" spans="4:5" ht="14.25" customHeight="1">
      <c r="D965" s="21"/>
      <c r="E965" s="22"/>
    </row>
    <row r="966" spans="4:5" ht="14.25" customHeight="1">
      <c r="D966" s="21"/>
      <c r="E966" s="22"/>
    </row>
    <row r="967" spans="4:5" ht="14.25" customHeight="1">
      <c r="D967" s="21"/>
      <c r="E967" s="22"/>
    </row>
    <row r="968" spans="4:5" ht="14.25" customHeight="1">
      <c r="D968" s="21"/>
      <c r="E968" s="22"/>
    </row>
    <row r="969" spans="4:5" ht="14.25" customHeight="1">
      <c r="D969" s="21"/>
      <c r="E969" s="22"/>
    </row>
    <row r="970" spans="4:5" ht="14.25" customHeight="1">
      <c r="D970" s="21"/>
      <c r="E970" s="22"/>
    </row>
    <row r="971" spans="4:5" ht="14.25" customHeight="1">
      <c r="D971" s="21"/>
      <c r="E971" s="22"/>
    </row>
    <row r="972" spans="4:5" ht="14.25" customHeight="1">
      <c r="D972" s="21"/>
      <c r="E972" s="22"/>
    </row>
    <row r="973" spans="4:5" ht="14.25" customHeight="1">
      <c r="D973" s="21"/>
      <c r="E973" s="22"/>
    </row>
    <row r="974" spans="4:5" ht="14.25" customHeight="1">
      <c r="D974" s="21"/>
      <c r="E974" s="22"/>
    </row>
    <row r="975" spans="4:5" ht="14.25" customHeight="1">
      <c r="D975" s="21"/>
      <c r="E975" s="22"/>
    </row>
    <row r="976" spans="4:5" ht="14.25" customHeight="1">
      <c r="D976" s="21"/>
      <c r="E976" s="22"/>
    </row>
    <row r="977" spans="4:5" ht="14.25" customHeight="1">
      <c r="D977" s="21"/>
      <c r="E977" s="22"/>
    </row>
    <row r="978" spans="4:5" ht="14.25" customHeight="1">
      <c r="D978" s="21"/>
      <c r="E978" s="22"/>
    </row>
    <row r="979" spans="4:5" ht="14.25" customHeight="1">
      <c r="D979" s="21"/>
      <c r="E979" s="22"/>
    </row>
    <row r="980" spans="4:5" ht="14.25" customHeight="1">
      <c r="D980" s="21"/>
      <c r="E980" s="22"/>
    </row>
    <row r="981" spans="4:5" ht="14.25" customHeight="1">
      <c r="D981" s="21"/>
      <c r="E981" s="22"/>
    </row>
    <row r="982" spans="4:5" ht="14.25" customHeight="1">
      <c r="D982" s="21"/>
      <c r="E982" s="22"/>
    </row>
    <row r="983" spans="4:5" ht="14.25" customHeight="1">
      <c r="D983" s="21"/>
      <c r="E983" s="22"/>
    </row>
    <row r="984" spans="4:5" ht="14.25" customHeight="1">
      <c r="D984" s="21"/>
      <c r="E984" s="22"/>
    </row>
    <row r="985" spans="4:5" ht="14.25" customHeight="1">
      <c r="D985" s="21"/>
      <c r="E985" s="22"/>
    </row>
    <row r="986" spans="4:5" ht="14.25" customHeight="1">
      <c r="D986" s="21"/>
      <c r="E986" s="22"/>
    </row>
    <row r="987" spans="4:5" ht="14.25" customHeight="1">
      <c r="D987" s="21"/>
      <c r="E987" s="22"/>
    </row>
    <row r="988" spans="4:5" ht="14.25" customHeight="1">
      <c r="D988" s="21"/>
      <c r="E988" s="22"/>
    </row>
    <row r="989" spans="4:5" ht="14.25" customHeight="1">
      <c r="D989" s="21"/>
      <c r="E989" s="22"/>
    </row>
    <row r="990" spans="4:5" ht="14.25" customHeight="1">
      <c r="D990" s="21"/>
      <c r="E990" s="22"/>
    </row>
    <row r="991" spans="4:5" ht="14.25" customHeight="1">
      <c r="D991" s="21"/>
      <c r="E991" s="22"/>
    </row>
    <row r="992" spans="4:5" ht="14.25" customHeight="1">
      <c r="D992" s="21"/>
      <c r="E992" s="22"/>
    </row>
    <row r="993" spans="4:5" ht="14.25" customHeight="1">
      <c r="D993" s="21"/>
      <c r="E993" s="22"/>
    </row>
    <row r="994" spans="4:5" ht="14.25" customHeight="1">
      <c r="D994" s="21"/>
      <c r="E994" s="22"/>
    </row>
    <row r="995" spans="4:5" ht="14.25" customHeight="1">
      <c r="D995" s="21"/>
      <c r="E995" s="22"/>
    </row>
    <row r="996" spans="4:5" ht="14.25" customHeight="1">
      <c r="D996" s="21"/>
      <c r="E996" s="22"/>
    </row>
    <row r="997" spans="4:5" ht="14.25" customHeight="1">
      <c r="D997" s="21"/>
      <c r="E997" s="22"/>
    </row>
    <row r="998" spans="4:5" ht="14.25" customHeight="1">
      <c r="D998" s="21"/>
      <c r="E998" s="22"/>
    </row>
    <row r="999" spans="4:5" ht="14.25" customHeight="1">
      <c r="D999" s="21"/>
      <c r="E999" s="22"/>
    </row>
    <row r="1000" spans="4:5" ht="14.25" customHeight="1">
      <c r="D1000" s="21"/>
      <c r="E1000" s="22"/>
    </row>
    <row r="1001" spans="4:5" ht="14.25" customHeight="1">
      <c r="D1001" s="21"/>
      <c r="E1001" s="22"/>
    </row>
    <row r="1002" spans="4:5" ht="14.25" customHeight="1">
      <c r="D1002" s="21"/>
      <c r="E1002" s="22"/>
    </row>
    <row r="1003" spans="4:5" ht="14.25" customHeight="1">
      <c r="D1003" s="21"/>
      <c r="E1003" s="22"/>
    </row>
    <row r="1004" spans="4:5" ht="14.25" customHeight="1">
      <c r="D1004" s="21"/>
      <c r="E1004" s="22"/>
    </row>
    <row r="1005" spans="4:5" ht="14.25" customHeight="1">
      <c r="D1005" s="21"/>
      <c r="E1005" s="22"/>
    </row>
    <row r="1006" spans="4:5" ht="14.25" customHeight="1">
      <c r="D1006" s="21"/>
      <c r="E1006" s="22"/>
    </row>
  </sheetData>
  <mergeCells count="1">
    <mergeCell ref="A17:C1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O325"/>
  <sheetViews>
    <sheetView showGridLines="0" zoomScale="85" zoomScaleNormal="85" workbookViewId="0">
      <selection activeCell="AC1" sqref="AC1"/>
    </sheetView>
  </sheetViews>
  <sheetFormatPr defaultColWidth="14.42578125" defaultRowHeight="14.45"/>
  <cols>
    <col min="1" max="1" width="38.5703125" customWidth="1"/>
    <col min="2" max="3" width="12.85546875" customWidth="1"/>
    <col min="4" max="4" width="3.5703125" customWidth="1"/>
    <col min="5" max="22" width="9.28515625" customWidth="1"/>
    <col min="23" max="23" width="12.5703125" customWidth="1"/>
    <col min="24" max="24" width="13.85546875" customWidth="1"/>
    <col min="25" max="25" width="12.85546875" customWidth="1"/>
    <col min="26" max="26" width="3.5703125" customWidth="1"/>
    <col min="27" max="27" width="60.85546875" customWidth="1"/>
    <col min="28" max="28" width="3.5703125" customWidth="1"/>
    <col min="29" max="29" width="13.140625" customWidth="1"/>
    <col min="30" max="41" width="9.140625" customWidth="1"/>
  </cols>
  <sheetData>
    <row r="1" spans="1:41" ht="22.5" customHeight="1">
      <c r="A1" s="141" t="s">
        <v>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2"/>
      <c r="AB1" s="1"/>
      <c r="AC1" s="2"/>
      <c r="AD1" s="1"/>
      <c r="AE1" s="1"/>
      <c r="AF1" s="1"/>
      <c r="AG1" s="1"/>
    </row>
    <row r="2" spans="1:41" ht="22.5" customHeight="1">
      <c r="A2" s="141" t="s">
        <v>2</v>
      </c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  <c r="AA2" s="2"/>
      <c r="AB2" s="4"/>
      <c r="AC2" s="2"/>
      <c r="AD2" s="1"/>
      <c r="AE2" s="1"/>
      <c r="AF2" s="1"/>
      <c r="AG2" s="1"/>
    </row>
    <row r="3" spans="1:41" ht="22.5" customHeight="1">
      <c r="A3" s="141" t="s">
        <v>3</v>
      </c>
      <c r="B3" s="5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  <c r="AA3" s="2"/>
      <c r="AB3" s="4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>
      <c r="A4" s="4"/>
      <c r="B4" s="4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  <c r="AA4" s="2"/>
      <c r="AB4" s="4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4"/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8"/>
      <c r="AA5" s="2"/>
      <c r="AB5" s="8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" thickBot="1">
      <c r="A6" s="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2"/>
      <c r="AB6" s="1"/>
      <c r="AC6" s="2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0.95" customHeight="1" thickBot="1">
      <c r="A7" s="164"/>
      <c r="B7" s="11"/>
      <c r="C7" s="11"/>
      <c r="D7" s="137"/>
      <c r="E7" s="157" t="s">
        <v>10</v>
      </c>
      <c r="F7" s="150"/>
      <c r="G7" s="149" t="s">
        <v>11</v>
      </c>
      <c r="H7" s="150"/>
      <c r="I7" s="149" t="s">
        <v>12</v>
      </c>
      <c r="J7" s="150"/>
      <c r="K7" s="149" t="s">
        <v>13</v>
      </c>
      <c r="L7" s="150"/>
      <c r="M7" s="149" t="s">
        <v>14</v>
      </c>
      <c r="N7" s="150"/>
      <c r="O7" s="149" t="s">
        <v>15</v>
      </c>
      <c r="P7" s="150"/>
      <c r="Q7" s="149" t="s">
        <v>16</v>
      </c>
      <c r="R7" s="150"/>
      <c r="S7" s="149" t="s">
        <v>17</v>
      </c>
      <c r="T7" s="150"/>
      <c r="U7" s="149" t="s">
        <v>18</v>
      </c>
      <c r="V7" s="150"/>
      <c r="W7" s="162" t="s">
        <v>19</v>
      </c>
      <c r="X7" s="163"/>
      <c r="Y7" s="158" t="s">
        <v>20</v>
      </c>
      <c r="Z7" s="14"/>
      <c r="AA7" s="160" t="s">
        <v>21</v>
      </c>
      <c r="AB7" s="14"/>
      <c r="AC7" s="2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" thickBot="1">
      <c r="A8" s="52" t="s">
        <v>22</v>
      </c>
      <c r="B8" s="53"/>
      <c r="C8" s="53"/>
      <c r="D8" s="138"/>
      <c r="E8" s="146">
        <f>'Calendario de Pagos'!B8</f>
        <v>0</v>
      </c>
      <c r="F8" s="147"/>
      <c r="G8" s="148">
        <f>'Calendario de Pagos'!B9</f>
        <v>0</v>
      </c>
      <c r="H8" s="147"/>
      <c r="I8" s="148">
        <f>'Calendario de Pagos'!B10</f>
        <v>0</v>
      </c>
      <c r="J8" s="147"/>
      <c r="K8" s="148">
        <f>'Calendario de Pagos'!B11</f>
        <v>0</v>
      </c>
      <c r="L8" s="147"/>
      <c r="M8" s="148">
        <f>'Calendario de Pagos'!B12</f>
        <v>0</v>
      </c>
      <c r="N8" s="147"/>
      <c r="O8" s="148">
        <f>'Calendario de Pagos'!B13</f>
        <v>0</v>
      </c>
      <c r="P8" s="147"/>
      <c r="Q8" s="148">
        <f>'Calendario de Pagos'!B14</f>
        <v>0</v>
      </c>
      <c r="R8" s="147"/>
      <c r="S8" s="148">
        <f>'Calendario de Pagos'!B15</f>
        <v>0</v>
      </c>
      <c r="T8" s="147"/>
      <c r="U8" s="148">
        <f>'Calendario de Pagos'!B16</f>
        <v>0</v>
      </c>
      <c r="V8" s="147"/>
      <c r="W8" s="148">
        <f>'Calendario de Pagos'!D16</f>
        <v>0</v>
      </c>
      <c r="X8" s="147"/>
      <c r="Y8" s="159"/>
      <c r="Z8" s="14"/>
      <c r="AA8" s="161"/>
      <c r="AB8" s="14"/>
      <c r="AC8" s="1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6">
      <c r="A9" s="165" t="s">
        <v>23</v>
      </c>
      <c r="B9" s="135" t="s">
        <v>24</v>
      </c>
      <c r="C9" s="135" t="s">
        <v>25</v>
      </c>
      <c r="D9" s="138"/>
      <c r="E9" s="65" t="s">
        <v>26</v>
      </c>
      <c r="F9" s="68" t="s">
        <v>27</v>
      </c>
      <c r="G9" s="65" t="s">
        <v>26</v>
      </c>
      <c r="H9" s="68" t="s">
        <v>27</v>
      </c>
      <c r="I9" s="65" t="s">
        <v>26</v>
      </c>
      <c r="J9" s="68" t="s">
        <v>27</v>
      </c>
      <c r="K9" s="65" t="s">
        <v>26</v>
      </c>
      <c r="L9" s="68" t="s">
        <v>27</v>
      </c>
      <c r="M9" s="65" t="s">
        <v>26</v>
      </c>
      <c r="N9" s="68" t="s">
        <v>27</v>
      </c>
      <c r="O9" s="65" t="s">
        <v>26</v>
      </c>
      <c r="P9" s="68" t="s">
        <v>27</v>
      </c>
      <c r="Q9" s="65" t="s">
        <v>26</v>
      </c>
      <c r="R9" s="68" t="s">
        <v>27</v>
      </c>
      <c r="S9" s="65" t="s">
        <v>26</v>
      </c>
      <c r="T9" s="68" t="s">
        <v>27</v>
      </c>
      <c r="U9" s="65" t="s">
        <v>26</v>
      </c>
      <c r="V9" s="68" t="s">
        <v>27</v>
      </c>
      <c r="W9" s="65" t="s">
        <v>26</v>
      </c>
      <c r="X9" s="68" t="s">
        <v>27</v>
      </c>
      <c r="Y9" s="48"/>
      <c r="Z9" s="14"/>
      <c r="AA9" s="47"/>
      <c r="AB9" s="14"/>
      <c r="AC9" s="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02" t="s">
        <v>28</v>
      </c>
      <c r="B10" s="55"/>
      <c r="C10" s="122"/>
      <c r="D10" s="138"/>
      <c r="E10" s="134"/>
      <c r="F10" s="66">
        <f>$C10*E10</f>
        <v>0</v>
      </c>
      <c r="G10" s="67"/>
      <c r="H10" s="66">
        <f>$C10*G10</f>
        <v>0</v>
      </c>
      <c r="I10" s="67"/>
      <c r="J10" s="66">
        <f>$C10*I10</f>
        <v>0</v>
      </c>
      <c r="K10" s="67"/>
      <c r="L10" s="66">
        <f>$C10*K10</f>
        <v>0</v>
      </c>
      <c r="M10" s="67"/>
      <c r="N10" s="66">
        <f>$C10*M10</f>
        <v>0</v>
      </c>
      <c r="O10" s="67"/>
      <c r="P10" s="66">
        <f>$C10*O10</f>
        <v>0</v>
      </c>
      <c r="Q10" s="67"/>
      <c r="R10" s="66">
        <f>$C10*Q10</f>
        <v>0</v>
      </c>
      <c r="S10" s="67"/>
      <c r="T10" s="66">
        <f>$C10*S10</f>
        <v>0</v>
      </c>
      <c r="U10" s="67"/>
      <c r="V10" s="66">
        <f>$C10*U10</f>
        <v>0</v>
      </c>
      <c r="W10" s="67"/>
      <c r="X10" s="66">
        <f>$C10*W10</f>
        <v>0</v>
      </c>
      <c r="Y10" s="23">
        <f>SUM(V10,T10,R10,P10,N10,L10,J10,H10,F10,X10)</f>
        <v>0</v>
      </c>
      <c r="Z10" s="14"/>
      <c r="AA10" s="104"/>
      <c r="AB10" s="14"/>
      <c r="AC10" s="2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9"/>
      <c r="B11" s="20"/>
      <c r="C11" s="122"/>
      <c r="D11" s="138"/>
      <c r="E11" s="134"/>
      <c r="F11" s="66">
        <f t="shared" ref="F11:H17" si="0">$C11*E11</f>
        <v>0</v>
      </c>
      <c r="G11" s="67"/>
      <c r="H11" s="66">
        <f>$C11*G11</f>
        <v>0</v>
      </c>
      <c r="I11" s="67"/>
      <c r="J11" s="66">
        <f>$C11*I11</f>
        <v>0</v>
      </c>
      <c r="K11" s="67"/>
      <c r="L11" s="66">
        <f>$C11*K11</f>
        <v>0</v>
      </c>
      <c r="M11" s="67"/>
      <c r="N11" s="66">
        <f>$C11*M11</f>
        <v>0</v>
      </c>
      <c r="O11" s="67"/>
      <c r="P11" s="66">
        <f>$C11*O11</f>
        <v>0</v>
      </c>
      <c r="Q11" s="67"/>
      <c r="R11" s="66">
        <f>$C11*Q11</f>
        <v>0</v>
      </c>
      <c r="S11" s="67"/>
      <c r="T11" s="66">
        <f>$C11*S11</f>
        <v>0</v>
      </c>
      <c r="U11" s="67"/>
      <c r="V11" s="66">
        <f>$C11*U11</f>
        <v>0</v>
      </c>
      <c r="W11" s="67"/>
      <c r="X11" s="66">
        <f>$C11*W11</f>
        <v>0</v>
      </c>
      <c r="Y11" s="23">
        <f t="shared" ref="Y11:Y18" si="1">SUM(V11,T11,R11,P11,N11,L11,J11,H11,F11,X11)</f>
        <v>0</v>
      </c>
      <c r="Z11" s="14"/>
      <c r="AA11" s="82"/>
      <c r="AB11" s="14"/>
      <c r="AC11" s="24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9"/>
      <c r="B12" s="20"/>
      <c r="C12" s="122"/>
      <c r="D12" s="138"/>
      <c r="E12" s="134"/>
      <c r="F12" s="66">
        <f t="shared" si="0"/>
        <v>0</v>
      </c>
      <c r="G12" s="67"/>
      <c r="H12" s="66">
        <f t="shared" si="0"/>
        <v>0</v>
      </c>
      <c r="I12" s="67"/>
      <c r="J12" s="66">
        <f t="shared" ref="J12" si="2">$C12*I12</f>
        <v>0</v>
      </c>
      <c r="K12" s="67"/>
      <c r="L12" s="66">
        <f t="shared" ref="L12" si="3">$C12*K12</f>
        <v>0</v>
      </c>
      <c r="M12" s="67"/>
      <c r="N12" s="66">
        <f t="shared" ref="N12" si="4">$C12*M12</f>
        <v>0</v>
      </c>
      <c r="O12" s="67"/>
      <c r="P12" s="66">
        <f t="shared" ref="P12" si="5">$C12*O12</f>
        <v>0</v>
      </c>
      <c r="Q12" s="67"/>
      <c r="R12" s="66">
        <f t="shared" ref="R12" si="6">$C12*Q12</f>
        <v>0</v>
      </c>
      <c r="S12" s="67"/>
      <c r="T12" s="66">
        <f t="shared" ref="T12" si="7">$C12*S12</f>
        <v>0</v>
      </c>
      <c r="U12" s="67"/>
      <c r="V12" s="66">
        <f t="shared" ref="V12:X12" si="8">$C12*U12</f>
        <v>0</v>
      </c>
      <c r="W12" s="67"/>
      <c r="X12" s="66">
        <f t="shared" si="8"/>
        <v>0</v>
      </c>
      <c r="Y12" s="23">
        <f t="shared" si="1"/>
        <v>0</v>
      </c>
      <c r="Z12" s="14"/>
      <c r="AA12" s="82"/>
      <c r="AB12" s="14"/>
      <c r="AC12" s="24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9"/>
      <c r="B13" s="20"/>
      <c r="C13" s="122"/>
      <c r="D13" s="138"/>
      <c r="E13" s="134"/>
      <c r="F13" s="66">
        <f t="shared" si="0"/>
        <v>0</v>
      </c>
      <c r="G13" s="67"/>
      <c r="H13" s="66">
        <f t="shared" si="0"/>
        <v>0</v>
      </c>
      <c r="I13" s="67"/>
      <c r="J13" s="66">
        <f t="shared" ref="J13" si="9">$C13*I13</f>
        <v>0</v>
      </c>
      <c r="K13" s="67"/>
      <c r="L13" s="66">
        <f t="shared" ref="L13" si="10">$C13*K13</f>
        <v>0</v>
      </c>
      <c r="M13" s="67"/>
      <c r="N13" s="66">
        <f t="shared" ref="N13" si="11">$C13*M13</f>
        <v>0</v>
      </c>
      <c r="O13" s="67"/>
      <c r="P13" s="66">
        <f t="shared" ref="P13" si="12">$C13*O13</f>
        <v>0</v>
      </c>
      <c r="Q13" s="67"/>
      <c r="R13" s="66">
        <f t="shared" ref="R13" si="13">$C13*Q13</f>
        <v>0</v>
      </c>
      <c r="S13" s="67"/>
      <c r="T13" s="66">
        <f t="shared" ref="T13" si="14">$C13*S13</f>
        <v>0</v>
      </c>
      <c r="U13" s="67"/>
      <c r="V13" s="66">
        <f t="shared" ref="V13:X13" si="15">$C13*U13</f>
        <v>0</v>
      </c>
      <c r="W13" s="67"/>
      <c r="X13" s="66">
        <f t="shared" si="15"/>
        <v>0</v>
      </c>
      <c r="Y13" s="23">
        <f t="shared" si="1"/>
        <v>0</v>
      </c>
      <c r="Z13" s="14"/>
      <c r="AA13" s="82"/>
      <c r="AB13" s="14"/>
      <c r="AC13" s="24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9"/>
      <c r="B14" s="25"/>
      <c r="C14" s="122"/>
      <c r="D14" s="138"/>
      <c r="E14" s="134"/>
      <c r="F14" s="66">
        <f t="shared" si="0"/>
        <v>0</v>
      </c>
      <c r="G14" s="67"/>
      <c r="H14" s="66">
        <f t="shared" si="0"/>
        <v>0</v>
      </c>
      <c r="I14" s="67"/>
      <c r="J14" s="66">
        <f t="shared" ref="J14" si="16">$C14*I14</f>
        <v>0</v>
      </c>
      <c r="K14" s="67"/>
      <c r="L14" s="66">
        <f t="shared" ref="L14" si="17">$C14*K14</f>
        <v>0</v>
      </c>
      <c r="M14" s="67"/>
      <c r="N14" s="66">
        <f t="shared" ref="N14" si="18">$C14*M14</f>
        <v>0</v>
      </c>
      <c r="O14" s="67"/>
      <c r="P14" s="66">
        <f t="shared" ref="P14" si="19">$C14*O14</f>
        <v>0</v>
      </c>
      <c r="Q14" s="67"/>
      <c r="R14" s="66">
        <f t="shared" ref="R14" si="20">$C14*Q14</f>
        <v>0</v>
      </c>
      <c r="S14" s="67"/>
      <c r="T14" s="66">
        <f t="shared" ref="T14" si="21">$C14*S14</f>
        <v>0</v>
      </c>
      <c r="U14" s="67"/>
      <c r="V14" s="66">
        <f t="shared" ref="V14:X14" si="22">$C14*U14</f>
        <v>0</v>
      </c>
      <c r="W14" s="67"/>
      <c r="X14" s="66">
        <f t="shared" si="22"/>
        <v>0</v>
      </c>
      <c r="Y14" s="23">
        <f t="shared" si="1"/>
        <v>0</v>
      </c>
      <c r="Z14" s="14"/>
      <c r="AA14" s="82"/>
      <c r="AB14" s="14"/>
      <c r="AC14" s="24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9"/>
      <c r="B15" s="20"/>
      <c r="C15" s="122"/>
      <c r="D15" s="138"/>
      <c r="E15" s="134"/>
      <c r="F15" s="66">
        <f t="shared" si="0"/>
        <v>0</v>
      </c>
      <c r="G15" s="67"/>
      <c r="H15" s="66">
        <f t="shared" si="0"/>
        <v>0</v>
      </c>
      <c r="I15" s="67"/>
      <c r="J15" s="66">
        <f t="shared" ref="J15" si="23">$C15*I15</f>
        <v>0</v>
      </c>
      <c r="K15" s="67"/>
      <c r="L15" s="66">
        <f t="shared" ref="L15" si="24">$C15*K15</f>
        <v>0</v>
      </c>
      <c r="M15" s="67"/>
      <c r="N15" s="66">
        <f t="shared" ref="N15" si="25">$C15*M15</f>
        <v>0</v>
      </c>
      <c r="O15" s="67"/>
      <c r="P15" s="66">
        <f t="shared" ref="P15" si="26">$C15*O15</f>
        <v>0</v>
      </c>
      <c r="Q15" s="67"/>
      <c r="R15" s="66">
        <f t="shared" ref="R15" si="27">$C15*Q15</f>
        <v>0</v>
      </c>
      <c r="S15" s="67"/>
      <c r="T15" s="66">
        <f t="shared" ref="T15" si="28">$C15*S15</f>
        <v>0</v>
      </c>
      <c r="U15" s="67"/>
      <c r="V15" s="66">
        <f t="shared" ref="V15:X15" si="29">$C15*U15</f>
        <v>0</v>
      </c>
      <c r="W15" s="67"/>
      <c r="X15" s="66">
        <f t="shared" si="29"/>
        <v>0</v>
      </c>
      <c r="Y15" s="23">
        <f t="shared" si="1"/>
        <v>0</v>
      </c>
      <c r="Z15" s="14"/>
      <c r="AA15" s="82"/>
      <c r="AB15" s="14"/>
      <c r="AC15" s="24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9"/>
      <c r="B16" s="20"/>
      <c r="C16" s="122"/>
      <c r="D16" s="138"/>
      <c r="E16" s="134"/>
      <c r="F16" s="66">
        <f t="shared" si="0"/>
        <v>0</v>
      </c>
      <c r="G16" s="67"/>
      <c r="H16" s="66">
        <f t="shared" si="0"/>
        <v>0</v>
      </c>
      <c r="I16" s="67"/>
      <c r="J16" s="66">
        <f t="shared" ref="J16" si="30">$C16*I16</f>
        <v>0</v>
      </c>
      <c r="K16" s="67"/>
      <c r="L16" s="66">
        <f t="shared" ref="L16" si="31">$C16*K16</f>
        <v>0</v>
      </c>
      <c r="M16" s="67"/>
      <c r="N16" s="66">
        <f t="shared" ref="N16" si="32">$C16*M16</f>
        <v>0</v>
      </c>
      <c r="O16" s="67"/>
      <c r="P16" s="66">
        <f t="shared" ref="P16" si="33">$C16*O16</f>
        <v>0</v>
      </c>
      <c r="Q16" s="67"/>
      <c r="R16" s="66">
        <f t="shared" ref="R16" si="34">$C16*Q16</f>
        <v>0</v>
      </c>
      <c r="S16" s="67"/>
      <c r="T16" s="66">
        <f t="shared" ref="T16" si="35">$C16*S16</f>
        <v>0</v>
      </c>
      <c r="U16" s="67"/>
      <c r="V16" s="66">
        <f t="shared" ref="V16:X16" si="36">$C16*U16</f>
        <v>0</v>
      </c>
      <c r="W16" s="67"/>
      <c r="X16" s="66">
        <f t="shared" si="36"/>
        <v>0</v>
      </c>
      <c r="Y16" s="23">
        <f t="shared" si="1"/>
        <v>0</v>
      </c>
      <c r="Z16" s="14"/>
      <c r="AA16" s="82"/>
      <c r="AB16" s="14"/>
      <c r="AC16" s="2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9"/>
      <c r="B17" s="20"/>
      <c r="C17" s="122"/>
      <c r="D17" s="138"/>
      <c r="E17" s="134"/>
      <c r="F17" s="66">
        <f t="shared" si="0"/>
        <v>0</v>
      </c>
      <c r="G17" s="67"/>
      <c r="H17" s="66">
        <f t="shared" si="0"/>
        <v>0</v>
      </c>
      <c r="I17" s="67"/>
      <c r="J17" s="66">
        <f t="shared" ref="J17" si="37">$C17*I17</f>
        <v>0</v>
      </c>
      <c r="K17" s="67"/>
      <c r="L17" s="66">
        <f t="shared" ref="L17" si="38">$C17*K17</f>
        <v>0</v>
      </c>
      <c r="M17" s="67"/>
      <c r="N17" s="66">
        <f t="shared" ref="N17" si="39">$C17*M17</f>
        <v>0</v>
      </c>
      <c r="O17" s="67"/>
      <c r="P17" s="66">
        <f t="shared" ref="P17" si="40">$C17*O17</f>
        <v>0</v>
      </c>
      <c r="Q17" s="67"/>
      <c r="R17" s="66">
        <f t="shared" ref="R17" si="41">$C17*Q17</f>
        <v>0</v>
      </c>
      <c r="S17" s="67"/>
      <c r="T17" s="66">
        <f t="shared" ref="T17" si="42">$C17*S17</f>
        <v>0</v>
      </c>
      <c r="U17" s="67"/>
      <c r="V17" s="66">
        <f t="shared" ref="V17:X17" si="43">$C17*U17</f>
        <v>0</v>
      </c>
      <c r="W17" s="67"/>
      <c r="X17" s="66">
        <f t="shared" si="43"/>
        <v>0</v>
      </c>
      <c r="Y17" s="23">
        <f t="shared" si="1"/>
        <v>0</v>
      </c>
      <c r="Z17" s="14"/>
      <c r="AA17" s="82"/>
      <c r="AB17" s="14"/>
      <c r="AC17" s="24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9"/>
      <c r="B18" s="20"/>
      <c r="C18" s="122"/>
      <c r="D18" s="138"/>
      <c r="E18" s="134"/>
      <c r="F18" s="66">
        <f>$C18*E18</f>
        <v>0</v>
      </c>
      <c r="G18" s="67"/>
      <c r="H18" s="66">
        <f>$C18*G18</f>
        <v>0</v>
      </c>
      <c r="I18" s="67"/>
      <c r="J18" s="66">
        <f>$C18*I18</f>
        <v>0</v>
      </c>
      <c r="K18" s="67"/>
      <c r="L18" s="66">
        <f>$C18*K18</f>
        <v>0</v>
      </c>
      <c r="M18" s="67"/>
      <c r="N18" s="66">
        <f>$C18*M18</f>
        <v>0</v>
      </c>
      <c r="O18" s="67"/>
      <c r="P18" s="66">
        <f>$C18*O18</f>
        <v>0</v>
      </c>
      <c r="Q18" s="67"/>
      <c r="R18" s="66">
        <f>$C18*Q18</f>
        <v>0</v>
      </c>
      <c r="S18" s="67"/>
      <c r="T18" s="66">
        <f>$C18*S18</f>
        <v>0</v>
      </c>
      <c r="U18" s="67"/>
      <c r="V18" s="66">
        <f>$C18*U18</f>
        <v>0</v>
      </c>
      <c r="W18" s="67"/>
      <c r="X18" s="66">
        <f>$C18*W18</f>
        <v>0</v>
      </c>
      <c r="Y18" s="23">
        <f t="shared" si="1"/>
        <v>0</v>
      </c>
      <c r="Z18" s="14"/>
      <c r="AA18" s="82"/>
      <c r="AB18" s="14"/>
      <c r="AC18" s="2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59"/>
      <c r="B19" s="100"/>
      <c r="C19" s="123"/>
      <c r="D19" s="138"/>
      <c r="E19" s="61"/>
      <c r="F19" s="62"/>
      <c r="G19" s="61"/>
      <c r="H19" s="62"/>
      <c r="I19" s="61"/>
      <c r="J19" s="62"/>
      <c r="K19" s="61"/>
      <c r="L19" s="62"/>
      <c r="M19" s="61"/>
      <c r="N19" s="62"/>
      <c r="O19" s="61"/>
      <c r="P19" s="62"/>
      <c r="Q19" s="61"/>
      <c r="R19" s="62"/>
      <c r="S19" s="61"/>
      <c r="T19" s="62"/>
      <c r="U19" s="61"/>
      <c r="V19" s="62"/>
      <c r="W19" s="61"/>
      <c r="X19" s="62"/>
      <c r="Y19" s="62"/>
      <c r="Z19" s="14"/>
      <c r="AA19" s="57"/>
      <c r="AB19" s="14"/>
      <c r="AC19" s="24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thickBot="1">
      <c r="A20" s="71" t="s">
        <v>29</v>
      </c>
      <c r="B20" s="38"/>
      <c r="C20" s="124"/>
      <c r="D20" s="138"/>
      <c r="E20" s="49"/>
      <c r="F20" s="27">
        <f>SUM(F10:F18)</f>
        <v>0</v>
      </c>
      <c r="G20" s="49"/>
      <c r="H20" s="27">
        <f>SUM(H10:H18)</f>
        <v>0</v>
      </c>
      <c r="I20" s="49"/>
      <c r="J20" s="27">
        <f>SUM(J10:J18)</f>
        <v>0</v>
      </c>
      <c r="K20" s="49"/>
      <c r="L20" s="27">
        <f>SUM(L10:L18)</f>
        <v>0</v>
      </c>
      <c r="M20" s="49"/>
      <c r="N20" s="27">
        <f>SUM(N10:N18)</f>
        <v>0</v>
      </c>
      <c r="O20" s="49"/>
      <c r="P20" s="27">
        <f>SUM(P10:P18)</f>
        <v>0</v>
      </c>
      <c r="Q20" s="49"/>
      <c r="R20" s="27">
        <f>SUM(R10:R18)</f>
        <v>0</v>
      </c>
      <c r="S20" s="49"/>
      <c r="T20" s="27">
        <f>SUM(T10:T18)</f>
        <v>0</v>
      </c>
      <c r="U20" s="101"/>
      <c r="V20" s="27">
        <f>SUM(V10:V18)</f>
        <v>0</v>
      </c>
      <c r="W20" s="49"/>
      <c r="X20" s="27">
        <f>SUM(X10:X18)</f>
        <v>0</v>
      </c>
      <c r="Y20" s="27">
        <f>SUM(V20,T20,R20,P20,N20,L20,J20,H20,F20,X20)</f>
        <v>0</v>
      </c>
      <c r="Z20" s="14"/>
      <c r="AA20" s="26"/>
      <c r="AB20" s="14"/>
      <c r="AC20" s="2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" thickBot="1">
      <c r="A21" s="166"/>
      <c r="B21" s="167"/>
      <c r="C21" s="125"/>
      <c r="D21" s="13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9"/>
      <c r="Z21" s="14"/>
      <c r="AA21" s="29"/>
      <c r="AB21" s="14"/>
      <c r="AC21" s="2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6">
      <c r="A22" s="165" t="s">
        <v>30</v>
      </c>
      <c r="B22" s="136"/>
      <c r="C22" s="136"/>
      <c r="D22" s="138"/>
      <c r="E22" s="65"/>
      <c r="F22" s="68"/>
      <c r="G22" s="65"/>
      <c r="H22" s="68"/>
      <c r="I22" s="65"/>
      <c r="J22" s="68"/>
      <c r="K22" s="65"/>
      <c r="L22" s="68"/>
      <c r="M22" s="65"/>
      <c r="N22" s="68"/>
      <c r="O22" s="65"/>
      <c r="P22" s="68"/>
      <c r="Q22" s="65"/>
      <c r="R22" s="68"/>
      <c r="S22" s="65"/>
      <c r="T22" s="68"/>
      <c r="U22" s="65"/>
      <c r="V22" s="68"/>
      <c r="W22" s="65"/>
      <c r="X22" s="68"/>
      <c r="Y22" s="85"/>
      <c r="Z22" s="14"/>
      <c r="AA22" s="47"/>
      <c r="AB22" s="14"/>
      <c r="AC22" s="2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54"/>
      <c r="B23" s="30"/>
      <c r="C23" s="126"/>
      <c r="D23" s="138"/>
      <c r="E23" s="134"/>
      <c r="F23" s="66"/>
      <c r="G23" s="67"/>
      <c r="H23" s="66"/>
      <c r="I23" s="67"/>
      <c r="J23" s="66"/>
      <c r="K23" s="67"/>
      <c r="L23" s="66"/>
      <c r="M23" s="67"/>
      <c r="N23" s="66"/>
      <c r="O23" s="67"/>
      <c r="P23" s="66"/>
      <c r="Q23" s="67"/>
      <c r="R23" s="66"/>
      <c r="S23" s="67"/>
      <c r="T23" s="66"/>
      <c r="U23" s="67"/>
      <c r="V23" s="66"/>
      <c r="W23" s="67"/>
      <c r="X23" s="66"/>
      <c r="Y23" s="23">
        <f t="shared" ref="Y23" si="44">SUM(V23,T23,R23,P23,N23,L23,J23,H23,F23,X23)</f>
        <v>0</v>
      </c>
      <c r="Z23" s="14"/>
      <c r="AA23" s="69"/>
      <c r="AB23" s="14"/>
      <c r="AC23" s="2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63"/>
      <c r="B24" s="60"/>
      <c r="C24" s="127"/>
      <c r="D24" s="138"/>
      <c r="E24" s="134"/>
      <c r="F24" s="66"/>
      <c r="G24" s="67"/>
      <c r="H24" s="66"/>
      <c r="I24" s="67"/>
      <c r="J24" s="66"/>
      <c r="K24" s="67"/>
      <c r="L24" s="66"/>
      <c r="M24" s="67"/>
      <c r="N24" s="66"/>
      <c r="O24" s="67"/>
      <c r="P24" s="66"/>
      <c r="Q24" s="67"/>
      <c r="R24" s="66"/>
      <c r="S24" s="67"/>
      <c r="T24" s="66"/>
      <c r="U24" s="67"/>
      <c r="V24" s="66"/>
      <c r="W24" s="67"/>
      <c r="X24" s="66"/>
      <c r="Y24" s="23">
        <f>SUM(V24,T24,R24,P24,N24,L24,J24,H24,F24,X24)</f>
        <v>0</v>
      </c>
      <c r="Z24" s="14"/>
      <c r="AA24" s="69"/>
      <c r="AB24" s="14"/>
      <c r="AC24" s="2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63"/>
      <c r="B25" s="60"/>
      <c r="C25" s="127"/>
      <c r="D25" s="138"/>
      <c r="E25" s="134"/>
      <c r="F25" s="66"/>
      <c r="G25" s="67"/>
      <c r="H25" s="66"/>
      <c r="I25" s="67"/>
      <c r="J25" s="66"/>
      <c r="K25" s="67"/>
      <c r="L25" s="66"/>
      <c r="M25" s="67"/>
      <c r="N25" s="66"/>
      <c r="O25" s="67"/>
      <c r="P25" s="66"/>
      <c r="Q25" s="67"/>
      <c r="R25" s="66"/>
      <c r="S25" s="67"/>
      <c r="T25" s="66"/>
      <c r="U25" s="67"/>
      <c r="V25" s="66"/>
      <c r="W25" s="67"/>
      <c r="X25" s="66"/>
      <c r="Y25" s="23">
        <f>SUM(V25,T25,R25,P25,N25,L25,J25,H25,F25,X25)</f>
        <v>0</v>
      </c>
      <c r="Z25" s="14"/>
      <c r="AA25" s="69"/>
      <c r="AB25" s="14"/>
      <c r="AC25" s="2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63"/>
      <c r="B26" s="60"/>
      <c r="C26" s="127"/>
      <c r="D26" s="138"/>
      <c r="E26" s="61"/>
      <c r="F26" s="62"/>
      <c r="G26" s="61"/>
      <c r="H26" s="62"/>
      <c r="I26" s="61"/>
      <c r="J26" s="62"/>
      <c r="K26" s="61"/>
      <c r="L26" s="62"/>
      <c r="M26" s="61"/>
      <c r="N26" s="62"/>
      <c r="O26" s="61"/>
      <c r="P26" s="62"/>
      <c r="Q26" s="61"/>
      <c r="R26" s="62"/>
      <c r="S26" s="61"/>
      <c r="T26" s="62"/>
      <c r="U26" s="61"/>
      <c r="V26" s="62"/>
      <c r="W26" s="61"/>
      <c r="X26" s="62"/>
      <c r="Y26" s="62"/>
      <c r="Z26" s="14"/>
      <c r="AA26" s="56"/>
      <c r="AB26" s="14"/>
      <c r="AC26" s="2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" thickBot="1">
      <c r="A27" s="71" t="s">
        <v>31</v>
      </c>
      <c r="B27" s="38"/>
      <c r="C27" s="124"/>
      <c r="D27" s="138"/>
      <c r="E27" s="49"/>
      <c r="F27" s="27">
        <f>SUM(F23:F24)</f>
        <v>0</v>
      </c>
      <c r="G27" s="49"/>
      <c r="H27" s="27">
        <f>SUM(H23:H24)</f>
        <v>0</v>
      </c>
      <c r="I27" s="49"/>
      <c r="J27" s="27">
        <f>SUM(J23:J24)</f>
        <v>0</v>
      </c>
      <c r="K27" s="49"/>
      <c r="L27" s="27">
        <f>SUM(L23:L24)</f>
        <v>0</v>
      </c>
      <c r="M27" s="49"/>
      <c r="N27" s="27">
        <f>SUM(N23:N24)</f>
        <v>0</v>
      </c>
      <c r="O27" s="49"/>
      <c r="P27" s="27">
        <f>SUM(P23:P24)</f>
        <v>0</v>
      </c>
      <c r="Q27" s="49"/>
      <c r="R27" s="27">
        <f>SUM(R23:R24)</f>
        <v>0</v>
      </c>
      <c r="S27" s="49"/>
      <c r="T27" s="27">
        <f>SUM(T23:T24)</f>
        <v>0</v>
      </c>
      <c r="U27" s="49"/>
      <c r="V27" s="27">
        <f>SUM(V23:V24)</f>
        <v>0</v>
      </c>
      <c r="W27" s="49"/>
      <c r="X27" s="27">
        <f>SUM(X23:X24)</f>
        <v>0</v>
      </c>
      <c r="Y27" s="27">
        <f>SUM(V27,T27,R27,P27,N27,L27,J27,H27,F27,X27)</f>
        <v>0</v>
      </c>
      <c r="Z27" s="14"/>
      <c r="AA27" s="26"/>
      <c r="AB27" s="14"/>
      <c r="AC27" s="2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" thickBot="1">
      <c r="A28" s="31"/>
      <c r="B28" s="32"/>
      <c r="C28" s="33"/>
      <c r="D28" s="138"/>
      <c r="E28" s="56"/>
      <c r="F28" s="5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62"/>
      <c r="Z28" s="14"/>
      <c r="AA28" s="62"/>
      <c r="AB28" s="14"/>
      <c r="AC28" s="2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6">
      <c r="A29" s="165" t="s">
        <v>32</v>
      </c>
      <c r="B29" s="136"/>
      <c r="C29" s="135" t="s">
        <v>25</v>
      </c>
      <c r="D29" s="138"/>
      <c r="E29" s="65" t="s">
        <v>26</v>
      </c>
      <c r="F29" s="68" t="s">
        <v>27</v>
      </c>
      <c r="G29" s="65" t="s">
        <v>26</v>
      </c>
      <c r="H29" s="68" t="s">
        <v>27</v>
      </c>
      <c r="I29" s="65" t="s">
        <v>26</v>
      </c>
      <c r="J29" s="68" t="s">
        <v>27</v>
      </c>
      <c r="K29" s="65" t="s">
        <v>26</v>
      </c>
      <c r="L29" s="68" t="s">
        <v>27</v>
      </c>
      <c r="M29" s="65" t="s">
        <v>26</v>
      </c>
      <c r="N29" s="68" t="s">
        <v>27</v>
      </c>
      <c r="O29" s="65" t="s">
        <v>26</v>
      </c>
      <c r="P29" s="68" t="s">
        <v>27</v>
      </c>
      <c r="Q29" s="65" t="s">
        <v>26</v>
      </c>
      <c r="R29" s="68" t="s">
        <v>27</v>
      </c>
      <c r="S29" s="65" t="s">
        <v>26</v>
      </c>
      <c r="T29" s="68" t="s">
        <v>27</v>
      </c>
      <c r="U29" s="65" t="s">
        <v>26</v>
      </c>
      <c r="V29" s="68" t="s">
        <v>27</v>
      </c>
      <c r="W29" s="65" t="s">
        <v>26</v>
      </c>
      <c r="X29" s="68" t="s">
        <v>27</v>
      </c>
      <c r="Y29" s="48"/>
      <c r="Z29" s="14"/>
      <c r="AA29" s="47"/>
      <c r="AB29" s="14"/>
      <c r="AC29" s="2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02" t="s">
        <v>28</v>
      </c>
      <c r="B30" s="55"/>
      <c r="C30" s="122"/>
      <c r="D30" s="138"/>
      <c r="E30" s="134"/>
      <c r="F30" s="66">
        <f>$C30*E30</f>
        <v>0</v>
      </c>
      <c r="G30" s="67"/>
      <c r="H30" s="66">
        <f>$C30*G30</f>
        <v>0</v>
      </c>
      <c r="I30" s="67"/>
      <c r="J30" s="66">
        <f>$C30*I30</f>
        <v>0</v>
      </c>
      <c r="K30" s="67"/>
      <c r="L30" s="66">
        <f>$C30*K30</f>
        <v>0</v>
      </c>
      <c r="M30" s="67"/>
      <c r="N30" s="66">
        <f>$C30*M30</f>
        <v>0</v>
      </c>
      <c r="O30" s="67"/>
      <c r="P30" s="66">
        <f>$C30*O30</f>
        <v>0</v>
      </c>
      <c r="Q30" s="67"/>
      <c r="R30" s="66">
        <f>$C30*Q30</f>
        <v>0</v>
      </c>
      <c r="S30" s="67"/>
      <c r="T30" s="66">
        <f>$C30*S30</f>
        <v>0</v>
      </c>
      <c r="U30" s="67"/>
      <c r="V30" s="66">
        <f>$C30*U30</f>
        <v>0</v>
      </c>
      <c r="W30" s="67"/>
      <c r="X30" s="66">
        <f>$C30*W30</f>
        <v>0</v>
      </c>
      <c r="Y30" s="23">
        <f t="shared" ref="Y30:Y37" si="45">SUM(V30,T30,R30,P30,N30,L30,J30,H30,F30,X30)</f>
        <v>0</v>
      </c>
      <c r="Z30" s="14"/>
      <c r="AA30" s="104"/>
      <c r="AB30" s="14"/>
      <c r="AC30" s="24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9"/>
      <c r="B31" s="20"/>
      <c r="C31" s="122"/>
      <c r="D31" s="138"/>
      <c r="E31" s="134"/>
      <c r="F31" s="66">
        <f t="shared" ref="F31" si="46">$C31*E31</f>
        <v>0</v>
      </c>
      <c r="G31" s="67"/>
      <c r="H31" s="66">
        <f>$C31*G31</f>
        <v>0</v>
      </c>
      <c r="I31" s="67"/>
      <c r="J31" s="66">
        <f>$C31*I31</f>
        <v>0</v>
      </c>
      <c r="K31" s="67"/>
      <c r="L31" s="66">
        <f>$C31*K31</f>
        <v>0</v>
      </c>
      <c r="M31" s="67"/>
      <c r="N31" s="66">
        <f>$C31*M31</f>
        <v>0</v>
      </c>
      <c r="O31" s="67"/>
      <c r="P31" s="66">
        <f>$C31*O31</f>
        <v>0</v>
      </c>
      <c r="Q31" s="67"/>
      <c r="R31" s="66">
        <f>$C31*Q31</f>
        <v>0</v>
      </c>
      <c r="S31" s="67"/>
      <c r="T31" s="66">
        <f>$C31*S31</f>
        <v>0</v>
      </c>
      <c r="U31" s="67"/>
      <c r="V31" s="66">
        <f>$C31*U31</f>
        <v>0</v>
      </c>
      <c r="W31" s="67"/>
      <c r="X31" s="66">
        <f>$C31*W31</f>
        <v>0</v>
      </c>
      <c r="Y31" s="23">
        <f t="shared" si="45"/>
        <v>0</v>
      </c>
      <c r="Z31" s="14"/>
      <c r="AA31" s="82"/>
      <c r="AB31" s="14"/>
      <c r="AC31" s="24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9"/>
      <c r="B32" s="20"/>
      <c r="C32" s="122"/>
      <c r="D32" s="138"/>
      <c r="E32" s="134"/>
      <c r="F32" s="66">
        <f t="shared" ref="F32" si="47">$C32*E32</f>
        <v>0</v>
      </c>
      <c r="G32" s="67"/>
      <c r="H32" s="66">
        <f t="shared" ref="H32" si="48">$C32*G32</f>
        <v>0</v>
      </c>
      <c r="I32" s="67"/>
      <c r="J32" s="66">
        <f t="shared" ref="J32:J37" si="49">$C32*I32</f>
        <v>0</v>
      </c>
      <c r="K32" s="67"/>
      <c r="L32" s="66">
        <f t="shared" ref="L32:L37" si="50">$C32*K32</f>
        <v>0</v>
      </c>
      <c r="M32" s="67"/>
      <c r="N32" s="66">
        <f t="shared" ref="N32:N37" si="51">$C32*M32</f>
        <v>0</v>
      </c>
      <c r="O32" s="67"/>
      <c r="P32" s="66">
        <f t="shared" ref="P32:P37" si="52">$C32*O32</f>
        <v>0</v>
      </c>
      <c r="Q32" s="67"/>
      <c r="R32" s="66">
        <f t="shared" ref="R32:R37" si="53">$C32*Q32</f>
        <v>0</v>
      </c>
      <c r="S32" s="67"/>
      <c r="T32" s="66">
        <f t="shared" ref="T32:T37" si="54">$C32*S32</f>
        <v>0</v>
      </c>
      <c r="U32" s="67"/>
      <c r="V32" s="66">
        <f t="shared" ref="V32:X37" si="55">$C32*U32</f>
        <v>0</v>
      </c>
      <c r="W32" s="67"/>
      <c r="X32" s="66">
        <f t="shared" si="55"/>
        <v>0</v>
      </c>
      <c r="Y32" s="23">
        <f t="shared" si="45"/>
        <v>0</v>
      </c>
      <c r="Z32" s="14"/>
      <c r="AA32" s="82"/>
      <c r="AB32" s="14"/>
      <c r="AC32" s="24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9"/>
      <c r="B33" s="20"/>
      <c r="C33" s="122"/>
      <c r="D33" s="138"/>
      <c r="E33" s="134"/>
      <c r="F33" s="66">
        <f t="shared" ref="F33" si="56">$C33*E33</f>
        <v>0</v>
      </c>
      <c r="G33" s="67"/>
      <c r="H33" s="66">
        <f t="shared" ref="H33" si="57">$C33*G33</f>
        <v>0</v>
      </c>
      <c r="I33" s="67"/>
      <c r="J33" s="66">
        <f t="shared" si="49"/>
        <v>0</v>
      </c>
      <c r="K33" s="67"/>
      <c r="L33" s="66">
        <f t="shared" si="50"/>
        <v>0</v>
      </c>
      <c r="M33" s="67"/>
      <c r="N33" s="66">
        <f t="shared" si="51"/>
        <v>0</v>
      </c>
      <c r="O33" s="67"/>
      <c r="P33" s="66">
        <f t="shared" si="52"/>
        <v>0</v>
      </c>
      <c r="Q33" s="67"/>
      <c r="R33" s="66">
        <f t="shared" si="53"/>
        <v>0</v>
      </c>
      <c r="S33" s="67"/>
      <c r="T33" s="66">
        <f t="shared" si="54"/>
        <v>0</v>
      </c>
      <c r="U33" s="67"/>
      <c r="V33" s="66">
        <f t="shared" si="55"/>
        <v>0</v>
      </c>
      <c r="W33" s="67"/>
      <c r="X33" s="66">
        <f t="shared" si="55"/>
        <v>0</v>
      </c>
      <c r="Y33" s="23">
        <f t="shared" si="45"/>
        <v>0</v>
      </c>
      <c r="Z33" s="14"/>
      <c r="AA33" s="82"/>
      <c r="AB33" s="14"/>
      <c r="AC33" s="24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9"/>
      <c r="B34" s="25"/>
      <c r="C34" s="122"/>
      <c r="D34" s="138"/>
      <c r="E34" s="134"/>
      <c r="F34" s="66">
        <f t="shared" ref="F34" si="58">$C34*E34</f>
        <v>0</v>
      </c>
      <c r="G34" s="67"/>
      <c r="H34" s="66">
        <f t="shared" ref="H34" si="59">$C34*G34</f>
        <v>0</v>
      </c>
      <c r="I34" s="67"/>
      <c r="J34" s="66">
        <f t="shared" si="49"/>
        <v>0</v>
      </c>
      <c r="K34" s="67"/>
      <c r="L34" s="66">
        <f t="shared" si="50"/>
        <v>0</v>
      </c>
      <c r="M34" s="67"/>
      <c r="N34" s="66">
        <f t="shared" si="51"/>
        <v>0</v>
      </c>
      <c r="O34" s="67"/>
      <c r="P34" s="66">
        <f t="shared" si="52"/>
        <v>0</v>
      </c>
      <c r="Q34" s="67"/>
      <c r="R34" s="66">
        <f t="shared" si="53"/>
        <v>0</v>
      </c>
      <c r="S34" s="67"/>
      <c r="T34" s="66">
        <f t="shared" si="54"/>
        <v>0</v>
      </c>
      <c r="U34" s="67"/>
      <c r="V34" s="66">
        <f t="shared" si="55"/>
        <v>0</v>
      </c>
      <c r="W34" s="67"/>
      <c r="X34" s="66">
        <f t="shared" si="55"/>
        <v>0</v>
      </c>
      <c r="Y34" s="23">
        <f t="shared" si="45"/>
        <v>0</v>
      </c>
      <c r="Z34" s="14"/>
      <c r="AA34" s="82"/>
      <c r="AB34" s="14"/>
      <c r="AC34" s="2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9"/>
      <c r="B35" s="20"/>
      <c r="C35" s="122"/>
      <c r="D35" s="138"/>
      <c r="E35" s="134"/>
      <c r="F35" s="66">
        <f t="shared" ref="F35" si="60">$C35*E35</f>
        <v>0</v>
      </c>
      <c r="G35" s="67"/>
      <c r="H35" s="66">
        <f t="shared" ref="H35" si="61">$C35*G35</f>
        <v>0</v>
      </c>
      <c r="I35" s="67"/>
      <c r="J35" s="66">
        <f t="shared" si="49"/>
        <v>0</v>
      </c>
      <c r="K35" s="67"/>
      <c r="L35" s="66">
        <f t="shared" si="50"/>
        <v>0</v>
      </c>
      <c r="M35" s="67"/>
      <c r="N35" s="66">
        <f t="shared" si="51"/>
        <v>0</v>
      </c>
      <c r="O35" s="67"/>
      <c r="P35" s="66">
        <f t="shared" si="52"/>
        <v>0</v>
      </c>
      <c r="Q35" s="67"/>
      <c r="R35" s="66">
        <f t="shared" si="53"/>
        <v>0</v>
      </c>
      <c r="S35" s="67"/>
      <c r="T35" s="66">
        <f t="shared" si="54"/>
        <v>0</v>
      </c>
      <c r="U35" s="67"/>
      <c r="V35" s="66">
        <f t="shared" si="55"/>
        <v>0</v>
      </c>
      <c r="W35" s="67"/>
      <c r="X35" s="66">
        <f t="shared" si="55"/>
        <v>0</v>
      </c>
      <c r="Y35" s="23">
        <f t="shared" si="45"/>
        <v>0</v>
      </c>
      <c r="Z35" s="14"/>
      <c r="AA35" s="82"/>
      <c r="AB35" s="14"/>
      <c r="AC35" s="24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9"/>
      <c r="B36" s="20"/>
      <c r="C36" s="122"/>
      <c r="D36" s="138"/>
      <c r="E36" s="134"/>
      <c r="F36" s="66">
        <f t="shared" ref="F36" si="62">$C36*E36</f>
        <v>0</v>
      </c>
      <c r="G36" s="67"/>
      <c r="H36" s="66">
        <f t="shared" ref="H36" si="63">$C36*G36</f>
        <v>0</v>
      </c>
      <c r="I36" s="67"/>
      <c r="J36" s="66">
        <f t="shared" si="49"/>
        <v>0</v>
      </c>
      <c r="K36" s="67"/>
      <c r="L36" s="66">
        <f t="shared" si="50"/>
        <v>0</v>
      </c>
      <c r="M36" s="67"/>
      <c r="N36" s="66">
        <f t="shared" si="51"/>
        <v>0</v>
      </c>
      <c r="O36" s="67"/>
      <c r="P36" s="66">
        <f t="shared" si="52"/>
        <v>0</v>
      </c>
      <c r="Q36" s="67"/>
      <c r="R36" s="66">
        <f t="shared" si="53"/>
        <v>0</v>
      </c>
      <c r="S36" s="67"/>
      <c r="T36" s="66">
        <f t="shared" si="54"/>
        <v>0</v>
      </c>
      <c r="U36" s="67"/>
      <c r="V36" s="66">
        <f t="shared" si="55"/>
        <v>0</v>
      </c>
      <c r="W36" s="67"/>
      <c r="X36" s="66">
        <f t="shared" si="55"/>
        <v>0</v>
      </c>
      <c r="Y36" s="23">
        <f t="shared" si="45"/>
        <v>0</v>
      </c>
      <c r="Z36" s="14"/>
      <c r="AA36" s="82"/>
      <c r="AB36" s="14"/>
      <c r="AC36" s="24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>
      <c r="A37" s="19"/>
      <c r="B37" s="20"/>
      <c r="C37" s="122"/>
      <c r="D37" s="138"/>
      <c r="E37" s="134"/>
      <c r="F37" s="66">
        <f t="shared" ref="F37" si="64">$C37*E37</f>
        <v>0</v>
      </c>
      <c r="G37" s="67"/>
      <c r="H37" s="66">
        <f t="shared" ref="H37" si="65">$C37*G37</f>
        <v>0</v>
      </c>
      <c r="I37" s="67"/>
      <c r="J37" s="66">
        <f t="shared" si="49"/>
        <v>0</v>
      </c>
      <c r="K37" s="67"/>
      <c r="L37" s="66">
        <f t="shared" si="50"/>
        <v>0</v>
      </c>
      <c r="M37" s="67"/>
      <c r="N37" s="66">
        <f t="shared" si="51"/>
        <v>0</v>
      </c>
      <c r="O37" s="67"/>
      <c r="P37" s="66">
        <f t="shared" si="52"/>
        <v>0</v>
      </c>
      <c r="Q37" s="67"/>
      <c r="R37" s="66">
        <f t="shared" si="53"/>
        <v>0</v>
      </c>
      <c r="S37" s="67"/>
      <c r="T37" s="66">
        <f t="shared" si="54"/>
        <v>0</v>
      </c>
      <c r="U37" s="67"/>
      <c r="V37" s="66">
        <f t="shared" si="55"/>
        <v>0</v>
      </c>
      <c r="W37" s="67"/>
      <c r="X37" s="66">
        <f t="shared" si="55"/>
        <v>0</v>
      </c>
      <c r="Y37" s="23">
        <f t="shared" si="45"/>
        <v>0</v>
      </c>
      <c r="Z37" s="14"/>
      <c r="AA37" s="82"/>
      <c r="AB37" s="14"/>
      <c r="AC37" s="24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63"/>
      <c r="B38" s="60"/>
      <c r="C38" s="127"/>
      <c r="D38" s="138"/>
      <c r="E38" s="61"/>
      <c r="F38" s="62"/>
      <c r="G38" s="61"/>
      <c r="H38" s="62"/>
      <c r="I38" s="61"/>
      <c r="J38" s="62"/>
      <c r="K38" s="61"/>
      <c r="L38" s="62"/>
      <c r="M38" s="61"/>
      <c r="N38" s="62"/>
      <c r="O38" s="61"/>
      <c r="P38" s="62"/>
      <c r="Q38" s="61"/>
      <c r="R38" s="62"/>
      <c r="S38" s="61"/>
      <c r="T38" s="62"/>
      <c r="U38" s="61"/>
      <c r="V38" s="62"/>
      <c r="W38" s="61"/>
      <c r="X38" s="62"/>
      <c r="Y38" s="62"/>
      <c r="Z38" s="14"/>
      <c r="AA38" s="82"/>
      <c r="AB38" s="14"/>
      <c r="AC38" s="24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" thickBot="1">
      <c r="A39" s="71" t="s">
        <v>33</v>
      </c>
      <c r="B39" s="38"/>
      <c r="C39" s="124"/>
      <c r="D39" s="138"/>
      <c r="E39" s="49"/>
      <c r="F39" s="27">
        <f>SUM(F30:F37)</f>
        <v>0</v>
      </c>
      <c r="G39" s="49"/>
      <c r="H39" s="27">
        <f>SUM(H30:H37)</f>
        <v>0</v>
      </c>
      <c r="I39" s="49"/>
      <c r="J39" s="27">
        <f>SUM(J30:J37)</f>
        <v>0</v>
      </c>
      <c r="K39" s="49"/>
      <c r="L39" s="27">
        <f>SUM(L30:L37)</f>
        <v>0</v>
      </c>
      <c r="M39" s="49"/>
      <c r="N39" s="27">
        <f>SUM(N30:N37)</f>
        <v>0</v>
      </c>
      <c r="O39" s="49"/>
      <c r="P39" s="27">
        <f>SUM(P30:P37)</f>
        <v>0</v>
      </c>
      <c r="Q39" s="49"/>
      <c r="R39" s="27">
        <f>SUM(R30:R37)</f>
        <v>0</v>
      </c>
      <c r="S39" s="49"/>
      <c r="T39" s="27">
        <f>SUM(T30:T37)</f>
        <v>0</v>
      </c>
      <c r="U39" s="49"/>
      <c r="V39" s="27">
        <f>SUM(V30:V37)</f>
        <v>0</v>
      </c>
      <c r="W39" s="49"/>
      <c r="X39" s="27">
        <f>SUM(X30:X37)</f>
        <v>0</v>
      </c>
      <c r="Y39" s="27">
        <f>SUM(V39,T39,R39,P39,N39,L39,J39,H39,F39,X39)</f>
        <v>0</v>
      </c>
      <c r="Z39" s="14"/>
      <c r="AA39" s="26"/>
      <c r="AB39" s="14"/>
      <c r="AC39" s="2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" hidden="1" thickBot="1">
      <c r="A40" s="166"/>
      <c r="B40" s="167"/>
      <c r="C40" s="125"/>
      <c r="D40" s="13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14"/>
      <c r="AA40" s="29"/>
      <c r="AB40" s="14"/>
      <c r="AC40" s="2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6" hidden="1">
      <c r="A41" s="165" t="s">
        <v>34</v>
      </c>
      <c r="B41" s="135" t="s">
        <v>35</v>
      </c>
      <c r="C41" s="135" t="s">
        <v>36</v>
      </c>
      <c r="D41" s="138"/>
      <c r="E41" s="65" t="s">
        <v>26</v>
      </c>
      <c r="F41" s="68" t="s">
        <v>27</v>
      </c>
      <c r="G41" s="65" t="s">
        <v>26</v>
      </c>
      <c r="H41" s="68" t="s">
        <v>27</v>
      </c>
      <c r="I41" s="65" t="s">
        <v>26</v>
      </c>
      <c r="J41" s="68" t="s">
        <v>27</v>
      </c>
      <c r="K41" s="65" t="s">
        <v>26</v>
      </c>
      <c r="L41" s="68" t="s">
        <v>27</v>
      </c>
      <c r="M41" s="65" t="s">
        <v>26</v>
      </c>
      <c r="N41" s="68" t="s">
        <v>27</v>
      </c>
      <c r="O41" s="65" t="s">
        <v>26</v>
      </c>
      <c r="P41" s="68" t="s">
        <v>27</v>
      </c>
      <c r="Q41" s="65" t="s">
        <v>26</v>
      </c>
      <c r="R41" s="68" t="s">
        <v>27</v>
      </c>
      <c r="S41" s="65" t="s">
        <v>26</v>
      </c>
      <c r="T41" s="68" t="s">
        <v>27</v>
      </c>
      <c r="U41" s="65" t="s">
        <v>26</v>
      </c>
      <c r="V41" s="68" t="s">
        <v>27</v>
      </c>
      <c r="W41" s="65" t="s">
        <v>26</v>
      </c>
      <c r="X41" s="68" t="s">
        <v>27</v>
      </c>
      <c r="Y41" s="48"/>
      <c r="Z41" s="14"/>
      <c r="AA41" s="47"/>
      <c r="AB41" s="14"/>
      <c r="AC41" s="2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idden="1">
      <c r="A42" s="79" t="s">
        <v>37</v>
      </c>
      <c r="B42" s="80"/>
      <c r="C42" s="81"/>
      <c r="D42" s="138"/>
      <c r="E42" s="61"/>
      <c r="F42" s="62"/>
      <c r="G42" s="61"/>
      <c r="H42" s="62"/>
      <c r="I42" s="61"/>
      <c r="J42" s="62"/>
      <c r="K42" s="61"/>
      <c r="L42" s="62"/>
      <c r="M42" s="61"/>
      <c r="N42" s="62"/>
      <c r="O42" s="61"/>
      <c r="P42" s="62"/>
      <c r="Q42" s="61"/>
      <c r="R42" s="62"/>
      <c r="S42" s="61"/>
      <c r="T42" s="62"/>
      <c r="U42" s="61"/>
      <c r="V42" s="62"/>
      <c r="W42" s="61"/>
      <c r="X42" s="62"/>
      <c r="Y42" s="23"/>
      <c r="Z42" s="14"/>
      <c r="AA42" s="69"/>
      <c r="AB42" s="14"/>
      <c r="AC42" s="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27.95" hidden="1" customHeight="1">
      <c r="A43" s="70" t="s">
        <v>38</v>
      </c>
      <c r="B43" s="20"/>
      <c r="C43" s="128" t="s">
        <v>39</v>
      </c>
      <c r="D43" s="138"/>
      <c r="E43" s="134"/>
      <c r="F43" s="66">
        <f>$B43*E43</f>
        <v>0</v>
      </c>
      <c r="G43" s="67"/>
      <c r="H43" s="66">
        <f>$B43*G43</f>
        <v>0</v>
      </c>
      <c r="I43" s="67"/>
      <c r="J43" s="66">
        <f>$B43*I43</f>
        <v>0</v>
      </c>
      <c r="K43" s="67"/>
      <c r="L43" s="66">
        <f>$B43*K43</f>
        <v>0</v>
      </c>
      <c r="M43" s="67"/>
      <c r="N43" s="66">
        <f>$B43*M43</f>
        <v>0</v>
      </c>
      <c r="O43" s="67"/>
      <c r="P43" s="66">
        <f>$B43*O43</f>
        <v>0</v>
      </c>
      <c r="Q43" s="67"/>
      <c r="R43" s="66">
        <f>$B43*Q43</f>
        <v>0</v>
      </c>
      <c r="S43" s="67"/>
      <c r="T43" s="66">
        <f>$B43*S43</f>
        <v>0</v>
      </c>
      <c r="U43" s="67"/>
      <c r="V43" s="66">
        <f>$B43*U43</f>
        <v>0</v>
      </c>
      <c r="W43" s="67"/>
      <c r="X43" s="66">
        <f>$B43*W43</f>
        <v>0</v>
      </c>
      <c r="Y43" s="23">
        <f t="shared" ref="Y43:Y47" si="66">SUM(V43,T43,R43,P43,N43,L43,J43,H43,F43,X43)</f>
        <v>0</v>
      </c>
      <c r="Z43" s="14"/>
      <c r="AA43" s="151"/>
      <c r="AB43" s="14"/>
      <c r="AC43" s="2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4.45" hidden="1" customHeight="1">
      <c r="A44" s="168" t="s">
        <v>40</v>
      </c>
      <c r="B44" s="100"/>
      <c r="C44" s="129" t="s">
        <v>41</v>
      </c>
      <c r="D44" s="138"/>
      <c r="E44" s="134"/>
      <c r="F44" s="66">
        <f t="shared" ref="F44:H46" si="67">$B44*E44</f>
        <v>0</v>
      </c>
      <c r="G44" s="67"/>
      <c r="H44" s="66">
        <f t="shared" si="67"/>
        <v>0</v>
      </c>
      <c r="I44" s="67"/>
      <c r="J44" s="66">
        <f t="shared" ref="J44" si="68">$B44*I44</f>
        <v>0</v>
      </c>
      <c r="K44" s="67"/>
      <c r="L44" s="66">
        <f t="shared" ref="L44" si="69">$B44*K44</f>
        <v>0</v>
      </c>
      <c r="M44" s="67"/>
      <c r="N44" s="66">
        <f t="shared" ref="N44" si="70">$B44*M44</f>
        <v>0</v>
      </c>
      <c r="O44" s="67"/>
      <c r="P44" s="66">
        <f t="shared" ref="P44" si="71">$B44*O44</f>
        <v>0</v>
      </c>
      <c r="Q44" s="67"/>
      <c r="R44" s="66">
        <f t="shared" ref="R44" si="72">$B44*Q44</f>
        <v>0</v>
      </c>
      <c r="S44" s="67"/>
      <c r="T44" s="66">
        <f t="shared" ref="T44" si="73">$B44*S44</f>
        <v>0</v>
      </c>
      <c r="U44" s="67"/>
      <c r="V44" s="66">
        <f t="shared" ref="V44:X44" si="74">$B44*U44</f>
        <v>0</v>
      </c>
      <c r="W44" s="67"/>
      <c r="X44" s="66">
        <f t="shared" si="74"/>
        <v>0</v>
      </c>
      <c r="Y44" s="23">
        <f t="shared" si="66"/>
        <v>0</v>
      </c>
      <c r="Z44" s="14"/>
      <c r="AA44" s="152"/>
      <c r="AB44" s="14"/>
      <c r="AC44" s="2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4.45" hidden="1" customHeight="1">
      <c r="A45" s="168" t="s">
        <v>42</v>
      </c>
      <c r="B45" s="100"/>
      <c r="C45" s="129" t="s">
        <v>41</v>
      </c>
      <c r="D45" s="138"/>
      <c r="E45" s="134"/>
      <c r="F45" s="66">
        <f t="shared" si="67"/>
        <v>0</v>
      </c>
      <c r="G45" s="67"/>
      <c r="H45" s="66">
        <f t="shared" si="67"/>
        <v>0</v>
      </c>
      <c r="I45" s="67"/>
      <c r="J45" s="66">
        <f t="shared" ref="J45" si="75">$B45*I45</f>
        <v>0</v>
      </c>
      <c r="K45" s="67"/>
      <c r="L45" s="66">
        <f t="shared" ref="L45" si="76">$B45*K45</f>
        <v>0</v>
      </c>
      <c r="M45" s="67"/>
      <c r="N45" s="66">
        <f t="shared" ref="N45" si="77">$B45*M45</f>
        <v>0</v>
      </c>
      <c r="O45" s="67"/>
      <c r="P45" s="66">
        <f t="shared" ref="P45" si="78">$B45*O45</f>
        <v>0</v>
      </c>
      <c r="Q45" s="67"/>
      <c r="R45" s="66">
        <f t="shared" ref="R45" si="79">$B45*Q45</f>
        <v>0</v>
      </c>
      <c r="S45" s="67"/>
      <c r="T45" s="66">
        <f t="shared" ref="T45" si="80">$B45*S45</f>
        <v>0</v>
      </c>
      <c r="U45" s="67"/>
      <c r="V45" s="66">
        <f t="shared" ref="V45:X45" si="81">$B45*U45</f>
        <v>0</v>
      </c>
      <c r="W45" s="67"/>
      <c r="X45" s="66">
        <f t="shared" si="81"/>
        <v>0</v>
      </c>
      <c r="Y45" s="23">
        <f t="shared" si="66"/>
        <v>0</v>
      </c>
      <c r="Z45" s="14"/>
      <c r="AA45" s="152"/>
      <c r="AB45" s="14"/>
      <c r="AC45" s="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4.45" hidden="1" customHeight="1">
      <c r="A46" s="168" t="s">
        <v>43</v>
      </c>
      <c r="B46" s="100"/>
      <c r="C46" s="128" t="s">
        <v>41</v>
      </c>
      <c r="D46" s="138"/>
      <c r="E46" s="134"/>
      <c r="F46" s="66">
        <f t="shared" si="67"/>
        <v>0</v>
      </c>
      <c r="G46" s="67"/>
      <c r="H46" s="66">
        <f t="shared" si="67"/>
        <v>0</v>
      </c>
      <c r="I46" s="67"/>
      <c r="J46" s="66">
        <f t="shared" ref="J46" si="82">$B46*I46</f>
        <v>0</v>
      </c>
      <c r="K46" s="67"/>
      <c r="L46" s="66">
        <f t="shared" ref="L46" si="83">$B46*K46</f>
        <v>0</v>
      </c>
      <c r="M46" s="67"/>
      <c r="N46" s="66">
        <f t="shared" ref="N46" si="84">$B46*M46</f>
        <v>0</v>
      </c>
      <c r="O46" s="67"/>
      <c r="P46" s="66">
        <f t="shared" ref="P46" si="85">$B46*O46</f>
        <v>0</v>
      </c>
      <c r="Q46" s="67"/>
      <c r="R46" s="66">
        <f t="shared" ref="R46" si="86">$B46*Q46</f>
        <v>0</v>
      </c>
      <c r="S46" s="67"/>
      <c r="T46" s="66">
        <f t="shared" ref="T46" si="87">$B46*S46</f>
        <v>0</v>
      </c>
      <c r="U46" s="67"/>
      <c r="V46" s="66">
        <f t="shared" ref="V46:X46" si="88">$B46*U46</f>
        <v>0</v>
      </c>
      <c r="W46" s="67"/>
      <c r="X46" s="66">
        <f t="shared" si="88"/>
        <v>0</v>
      </c>
      <c r="Y46" s="23">
        <f t="shared" si="66"/>
        <v>0</v>
      </c>
      <c r="Z46" s="14"/>
      <c r="AA46" s="152"/>
      <c r="AB46" s="14"/>
      <c r="AC46" s="2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idden="1">
      <c r="A47" s="168" t="s">
        <v>44</v>
      </c>
      <c r="B47" s="100"/>
      <c r="C47" s="129" t="s">
        <v>45</v>
      </c>
      <c r="D47" s="138"/>
      <c r="E47" s="134"/>
      <c r="F47" s="66">
        <f>$B47*E47</f>
        <v>0</v>
      </c>
      <c r="G47" s="67"/>
      <c r="H47" s="66">
        <f>$B47*G47</f>
        <v>0</v>
      </c>
      <c r="I47" s="67"/>
      <c r="J47" s="66">
        <f>$B47*I47</f>
        <v>0</v>
      </c>
      <c r="K47" s="67"/>
      <c r="L47" s="66">
        <f>$B47*K47</f>
        <v>0</v>
      </c>
      <c r="M47" s="67"/>
      <c r="N47" s="66">
        <f>$B47*M47</f>
        <v>0</v>
      </c>
      <c r="O47" s="67"/>
      <c r="P47" s="66">
        <f>$B47*O47</f>
        <v>0</v>
      </c>
      <c r="Q47" s="67"/>
      <c r="R47" s="66">
        <f>$B47*Q47</f>
        <v>0</v>
      </c>
      <c r="S47" s="67"/>
      <c r="T47" s="66">
        <f>$B47*S47</f>
        <v>0</v>
      </c>
      <c r="U47" s="67"/>
      <c r="V47" s="66">
        <f>$B47*U47</f>
        <v>0</v>
      </c>
      <c r="W47" s="67"/>
      <c r="X47" s="66">
        <f>$B47*W47</f>
        <v>0</v>
      </c>
      <c r="Y47" s="23">
        <f t="shared" si="66"/>
        <v>0</v>
      </c>
      <c r="Z47" s="14"/>
      <c r="AA47" s="153"/>
      <c r="AB47" s="14"/>
      <c r="AC47" s="2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idden="1">
      <c r="A48" s="74"/>
      <c r="B48" s="75"/>
      <c r="C48" s="76"/>
      <c r="D48" s="138"/>
      <c r="E48" s="61"/>
      <c r="F48" s="72"/>
      <c r="G48" s="61"/>
      <c r="H48" s="72"/>
      <c r="I48" s="61"/>
      <c r="J48" s="72"/>
      <c r="K48" s="61"/>
      <c r="L48" s="72"/>
      <c r="M48" s="61"/>
      <c r="N48" s="72"/>
      <c r="O48" s="61"/>
      <c r="P48" s="72"/>
      <c r="Q48" s="61"/>
      <c r="R48" s="72"/>
      <c r="S48" s="61"/>
      <c r="T48" s="72"/>
      <c r="U48" s="61"/>
      <c r="V48" s="72"/>
      <c r="W48" s="61"/>
      <c r="X48" s="72"/>
      <c r="Y48" s="83"/>
      <c r="Z48" s="14"/>
      <c r="AA48" s="88"/>
      <c r="AB48" s="14"/>
      <c r="AC48" s="2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idden="1">
      <c r="A49" s="79" t="s">
        <v>46</v>
      </c>
      <c r="B49" s="77"/>
      <c r="C49" s="78"/>
      <c r="D49" s="138"/>
      <c r="E49" s="50"/>
      <c r="F49" s="73"/>
      <c r="G49" s="50"/>
      <c r="H49" s="73"/>
      <c r="I49" s="50"/>
      <c r="J49" s="73"/>
      <c r="K49" s="50"/>
      <c r="L49" s="73"/>
      <c r="M49" s="50"/>
      <c r="N49" s="73"/>
      <c r="O49" s="50"/>
      <c r="P49" s="73"/>
      <c r="Q49" s="50"/>
      <c r="R49" s="73"/>
      <c r="S49" s="50"/>
      <c r="T49" s="73"/>
      <c r="U49" s="50"/>
      <c r="V49" s="73"/>
      <c r="W49" s="50"/>
      <c r="X49" s="73"/>
      <c r="Y49" s="84"/>
      <c r="Z49" s="14"/>
      <c r="AA49" s="89"/>
      <c r="AB49" s="14"/>
      <c r="AC49" s="2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29.45" hidden="1" customHeight="1">
      <c r="A50" s="70" t="s">
        <v>38</v>
      </c>
      <c r="B50" s="20"/>
      <c r="C50" s="128" t="s">
        <v>39</v>
      </c>
      <c r="D50" s="138"/>
      <c r="E50" s="134"/>
      <c r="F50" s="66">
        <f>$B50*E50</f>
        <v>0</v>
      </c>
      <c r="G50" s="67"/>
      <c r="H50" s="66">
        <f>$B50*G50</f>
        <v>0</v>
      </c>
      <c r="I50" s="67"/>
      <c r="J50" s="66">
        <f>$B50*I50</f>
        <v>0</v>
      </c>
      <c r="K50" s="67"/>
      <c r="L50" s="66">
        <f>$B50*K50</f>
        <v>0</v>
      </c>
      <c r="M50" s="67"/>
      <c r="N50" s="66">
        <f>$B50*M50</f>
        <v>0</v>
      </c>
      <c r="O50" s="67"/>
      <c r="P50" s="66">
        <f>$B50*O50</f>
        <v>0</v>
      </c>
      <c r="Q50" s="67"/>
      <c r="R50" s="66">
        <f>$B50*Q50</f>
        <v>0</v>
      </c>
      <c r="S50" s="67"/>
      <c r="T50" s="66">
        <f>$B50*S50</f>
        <v>0</v>
      </c>
      <c r="U50" s="67"/>
      <c r="V50" s="66">
        <f>$B50*U50</f>
        <v>0</v>
      </c>
      <c r="W50" s="67"/>
      <c r="X50" s="66">
        <f>$B50*W50</f>
        <v>0</v>
      </c>
      <c r="Y50" s="23">
        <f t="shared" ref="Y50:Y54" si="89">SUM(V50,T50,R50,P50,N50,L50,J50,H50,F50,X50)</f>
        <v>0</v>
      </c>
      <c r="Z50" s="14"/>
      <c r="AA50" s="151"/>
      <c r="AB50" s="14"/>
      <c r="AC50" s="2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" hidden="1" customHeight="1">
      <c r="A51" s="168" t="s">
        <v>40</v>
      </c>
      <c r="B51" s="100"/>
      <c r="C51" s="129" t="s">
        <v>41</v>
      </c>
      <c r="D51" s="138"/>
      <c r="E51" s="134"/>
      <c r="F51" s="66">
        <f t="shared" ref="F51" si="90">$B51*E51</f>
        <v>0</v>
      </c>
      <c r="G51" s="67"/>
      <c r="H51" s="66">
        <f t="shared" ref="H51:J51" si="91">$B51*G51</f>
        <v>0</v>
      </c>
      <c r="I51" s="67"/>
      <c r="J51" s="66">
        <f t="shared" si="91"/>
        <v>0</v>
      </c>
      <c r="K51" s="67"/>
      <c r="L51" s="66">
        <f t="shared" ref="L51" si="92">$B51*K51</f>
        <v>0</v>
      </c>
      <c r="M51" s="67"/>
      <c r="N51" s="66">
        <f t="shared" ref="N51" si="93">$B51*M51</f>
        <v>0</v>
      </c>
      <c r="O51" s="67"/>
      <c r="P51" s="66">
        <f t="shared" ref="P51" si="94">$B51*O51</f>
        <v>0</v>
      </c>
      <c r="Q51" s="67"/>
      <c r="R51" s="66">
        <f t="shared" ref="R51" si="95">$B51*Q51</f>
        <v>0</v>
      </c>
      <c r="S51" s="67"/>
      <c r="T51" s="66">
        <f t="shared" ref="T51" si="96">$B51*S51</f>
        <v>0</v>
      </c>
      <c r="U51" s="67"/>
      <c r="V51" s="66">
        <f t="shared" ref="V51:X51" si="97">$B51*U51</f>
        <v>0</v>
      </c>
      <c r="W51" s="67"/>
      <c r="X51" s="66">
        <f t="shared" si="97"/>
        <v>0</v>
      </c>
      <c r="Y51" s="23">
        <f t="shared" si="89"/>
        <v>0</v>
      </c>
      <c r="Z51" s="14"/>
      <c r="AA51" s="152"/>
      <c r="AB51" s="14"/>
      <c r="AC51" s="2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" hidden="1" customHeight="1">
      <c r="A52" s="168" t="s">
        <v>42</v>
      </c>
      <c r="B52" s="100"/>
      <c r="C52" s="129" t="s">
        <v>41</v>
      </c>
      <c r="D52" s="138"/>
      <c r="E52" s="134"/>
      <c r="F52" s="66">
        <f>$B52*E52</f>
        <v>0</v>
      </c>
      <c r="G52" s="67"/>
      <c r="H52" s="66">
        <f t="shared" ref="H52:J52" si="98">$B52*G52</f>
        <v>0</v>
      </c>
      <c r="I52" s="67"/>
      <c r="J52" s="66">
        <f t="shared" si="98"/>
        <v>0</v>
      </c>
      <c r="K52" s="67"/>
      <c r="L52" s="66">
        <f t="shared" ref="L52" si="99">$B52*K52</f>
        <v>0</v>
      </c>
      <c r="M52" s="67"/>
      <c r="N52" s="66">
        <f t="shared" ref="N52" si="100">$B52*M52</f>
        <v>0</v>
      </c>
      <c r="O52" s="67"/>
      <c r="P52" s="66">
        <f t="shared" ref="P52" si="101">$B52*O52</f>
        <v>0</v>
      </c>
      <c r="Q52" s="67"/>
      <c r="R52" s="66">
        <f t="shared" ref="R52" si="102">$B52*Q52</f>
        <v>0</v>
      </c>
      <c r="S52" s="67"/>
      <c r="T52" s="66">
        <f t="shared" ref="T52" si="103">$B52*S52</f>
        <v>0</v>
      </c>
      <c r="U52" s="67"/>
      <c r="V52" s="66">
        <f t="shared" ref="V52:X52" si="104">$B52*U52</f>
        <v>0</v>
      </c>
      <c r="W52" s="67"/>
      <c r="X52" s="66">
        <f t="shared" si="104"/>
        <v>0</v>
      </c>
      <c r="Y52" s="23">
        <f t="shared" si="89"/>
        <v>0</v>
      </c>
      <c r="Z52" s="14"/>
      <c r="AA52" s="152"/>
      <c r="AB52" s="14"/>
      <c r="AC52" s="2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" hidden="1" customHeight="1">
      <c r="A53" s="168" t="s">
        <v>43</v>
      </c>
      <c r="B53" s="100"/>
      <c r="C53" s="128" t="s">
        <v>41</v>
      </c>
      <c r="D53" s="138"/>
      <c r="E53" s="134"/>
      <c r="F53" s="66">
        <f t="shared" ref="F53" si="105">$B53*E53</f>
        <v>0</v>
      </c>
      <c r="G53" s="67"/>
      <c r="H53" s="66">
        <f t="shared" ref="H53:J53" si="106">$B53*G53</f>
        <v>0</v>
      </c>
      <c r="I53" s="67"/>
      <c r="J53" s="66">
        <f t="shared" si="106"/>
        <v>0</v>
      </c>
      <c r="K53" s="67"/>
      <c r="L53" s="66">
        <f t="shared" ref="L53" si="107">$B53*K53</f>
        <v>0</v>
      </c>
      <c r="M53" s="67"/>
      <c r="N53" s="66">
        <f t="shared" ref="N53" si="108">$B53*M53</f>
        <v>0</v>
      </c>
      <c r="O53" s="67"/>
      <c r="P53" s="66">
        <f t="shared" ref="P53" si="109">$B53*O53</f>
        <v>0</v>
      </c>
      <c r="Q53" s="67"/>
      <c r="R53" s="66">
        <f t="shared" ref="R53" si="110">$B53*Q53</f>
        <v>0</v>
      </c>
      <c r="S53" s="67"/>
      <c r="T53" s="66">
        <f t="shared" ref="T53" si="111">$B53*S53</f>
        <v>0</v>
      </c>
      <c r="U53" s="67"/>
      <c r="V53" s="66">
        <f t="shared" ref="V53:X53" si="112">$B53*U53</f>
        <v>0</v>
      </c>
      <c r="W53" s="67"/>
      <c r="X53" s="66">
        <f t="shared" si="112"/>
        <v>0</v>
      </c>
      <c r="Y53" s="23">
        <f t="shared" si="89"/>
        <v>0</v>
      </c>
      <c r="Z53" s="14"/>
      <c r="AA53" s="152"/>
      <c r="AB53" s="14"/>
      <c r="AC53" s="2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idden="1">
      <c r="A54" s="168" t="s">
        <v>44</v>
      </c>
      <c r="B54" s="100"/>
      <c r="C54" s="129" t="s">
        <v>45</v>
      </c>
      <c r="D54" s="138"/>
      <c r="E54" s="134"/>
      <c r="F54" s="66">
        <f>$B54*E54</f>
        <v>0</v>
      </c>
      <c r="G54" s="67"/>
      <c r="H54" s="66">
        <f>$B54*G54</f>
        <v>0</v>
      </c>
      <c r="I54" s="67"/>
      <c r="J54" s="66">
        <f>$B54*I54</f>
        <v>0</v>
      </c>
      <c r="K54" s="67"/>
      <c r="L54" s="66">
        <f>$B54*K54</f>
        <v>0</v>
      </c>
      <c r="M54" s="67"/>
      <c r="N54" s="66">
        <f>$B54*M54</f>
        <v>0</v>
      </c>
      <c r="O54" s="67"/>
      <c r="P54" s="66">
        <f>$B54*O54</f>
        <v>0</v>
      </c>
      <c r="Q54" s="67"/>
      <c r="R54" s="66">
        <f>$B54*Q54</f>
        <v>0</v>
      </c>
      <c r="S54" s="67"/>
      <c r="T54" s="66">
        <f>$B54*S54</f>
        <v>0</v>
      </c>
      <c r="U54" s="67"/>
      <c r="V54" s="66">
        <f>$B54*U54</f>
        <v>0</v>
      </c>
      <c r="W54" s="67"/>
      <c r="X54" s="66">
        <f>$B54*W54</f>
        <v>0</v>
      </c>
      <c r="Y54" s="23">
        <f t="shared" si="89"/>
        <v>0</v>
      </c>
      <c r="Z54" s="14"/>
      <c r="AA54" s="153"/>
      <c r="AB54" s="14"/>
      <c r="AC54" s="2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idden="1">
      <c r="A55" s="86"/>
      <c r="B55" s="75"/>
      <c r="C55" s="76"/>
      <c r="D55" s="138"/>
      <c r="E55" s="61"/>
      <c r="F55" s="72"/>
      <c r="G55" s="61"/>
      <c r="H55" s="72"/>
      <c r="I55" s="61"/>
      <c r="J55" s="72"/>
      <c r="K55" s="61"/>
      <c r="L55" s="72"/>
      <c r="M55" s="61"/>
      <c r="N55" s="72"/>
      <c r="O55" s="61"/>
      <c r="P55" s="72"/>
      <c r="Q55" s="61"/>
      <c r="R55" s="72"/>
      <c r="S55" s="61"/>
      <c r="T55" s="72"/>
      <c r="U55" s="61"/>
      <c r="V55" s="72"/>
      <c r="W55" s="61"/>
      <c r="X55" s="72"/>
      <c r="Y55" s="83"/>
      <c r="Z55" s="14"/>
      <c r="AA55" s="88"/>
      <c r="AB55" s="14"/>
      <c r="AC55" s="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idden="1">
      <c r="A56" s="79" t="s">
        <v>47</v>
      </c>
      <c r="B56" s="77"/>
      <c r="C56" s="78"/>
      <c r="D56" s="138"/>
      <c r="E56" s="50"/>
      <c r="F56" s="73"/>
      <c r="G56" s="50"/>
      <c r="H56" s="73"/>
      <c r="I56" s="50"/>
      <c r="J56" s="73"/>
      <c r="K56" s="50"/>
      <c r="L56" s="73"/>
      <c r="M56" s="50"/>
      <c r="N56" s="73"/>
      <c r="O56" s="50"/>
      <c r="P56" s="73"/>
      <c r="Q56" s="50"/>
      <c r="R56" s="73"/>
      <c r="S56" s="105" t="s">
        <v>48</v>
      </c>
      <c r="T56" s="73"/>
      <c r="U56" s="50"/>
      <c r="V56" s="73"/>
      <c r="W56" s="50"/>
      <c r="X56" s="73"/>
      <c r="Y56" s="84"/>
      <c r="Z56" s="14"/>
      <c r="AA56" s="89"/>
      <c r="AB56" s="14"/>
      <c r="AC56" s="2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29.1" hidden="1">
      <c r="A57" s="70" t="s">
        <v>38</v>
      </c>
      <c r="B57" s="100"/>
      <c r="C57" s="128" t="s">
        <v>39</v>
      </c>
      <c r="D57" s="138"/>
      <c r="E57" s="134"/>
      <c r="F57" s="66">
        <f t="shared" ref="F57" si="113">$B57*E57</f>
        <v>0</v>
      </c>
      <c r="G57" s="67"/>
      <c r="H57" s="66">
        <f t="shared" ref="H57" si="114">$B57*G57</f>
        <v>0</v>
      </c>
      <c r="I57" s="67"/>
      <c r="J57" s="66">
        <f t="shared" ref="J57" si="115">$B57*I57</f>
        <v>0</v>
      </c>
      <c r="K57" s="67"/>
      <c r="L57" s="66">
        <f t="shared" ref="L57" si="116">$B57*K57</f>
        <v>0</v>
      </c>
      <c r="M57" s="67"/>
      <c r="N57" s="66">
        <f t="shared" ref="N57" si="117">$B57*M57</f>
        <v>0</v>
      </c>
      <c r="O57" s="67"/>
      <c r="P57" s="66">
        <f t="shared" ref="P57:R57" si="118">$B57*O57</f>
        <v>0</v>
      </c>
      <c r="Q57" s="67"/>
      <c r="R57" s="66">
        <f t="shared" si="118"/>
        <v>0</v>
      </c>
      <c r="S57" s="67"/>
      <c r="T57" s="66">
        <f t="shared" ref="T57" si="119">$B57*S57</f>
        <v>0</v>
      </c>
      <c r="U57" s="67"/>
      <c r="V57" s="66">
        <f>$B57*U57</f>
        <v>0</v>
      </c>
      <c r="W57" s="67"/>
      <c r="X57" s="66">
        <f>$B57*W57</f>
        <v>0</v>
      </c>
      <c r="Y57" s="23">
        <f t="shared" ref="Y57:Y61" si="120">SUM(V57,T57,R57,P57,N57,L57,J57,H57,F57,X57)</f>
        <v>0</v>
      </c>
      <c r="Z57" s="14"/>
      <c r="AA57" s="151"/>
      <c r="AB57" s="14"/>
      <c r="AC57" s="2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idden="1">
      <c r="A58" s="168" t="s">
        <v>40</v>
      </c>
      <c r="B58" s="100"/>
      <c r="C58" s="129" t="s">
        <v>41</v>
      </c>
      <c r="D58" s="138"/>
      <c r="E58" s="134"/>
      <c r="F58" s="66">
        <f t="shared" ref="F58" si="121">$B58*E58</f>
        <v>0</v>
      </c>
      <c r="G58" s="67"/>
      <c r="H58" s="66">
        <f t="shared" ref="H58" si="122">$B58*G58</f>
        <v>0</v>
      </c>
      <c r="I58" s="67"/>
      <c r="J58" s="66">
        <f t="shared" ref="J58" si="123">$B58*I58</f>
        <v>0</v>
      </c>
      <c r="K58" s="67"/>
      <c r="L58" s="66">
        <f t="shared" ref="L58" si="124">$B58*K58</f>
        <v>0</v>
      </c>
      <c r="M58" s="67"/>
      <c r="N58" s="66">
        <f t="shared" ref="N58" si="125">$B58*M58</f>
        <v>0</v>
      </c>
      <c r="O58" s="67"/>
      <c r="P58" s="66">
        <f t="shared" ref="P58:R58" si="126">$B58*O58</f>
        <v>0</v>
      </c>
      <c r="Q58" s="67"/>
      <c r="R58" s="66">
        <f t="shared" si="126"/>
        <v>0</v>
      </c>
      <c r="S58" s="67"/>
      <c r="T58" s="66">
        <f t="shared" ref="T58" si="127">$B58*S58</f>
        <v>0</v>
      </c>
      <c r="U58" s="67"/>
      <c r="V58" s="66">
        <f t="shared" ref="V58:X58" si="128">$B58*U58</f>
        <v>0</v>
      </c>
      <c r="W58" s="67"/>
      <c r="X58" s="66">
        <f t="shared" si="128"/>
        <v>0</v>
      </c>
      <c r="Y58" s="23">
        <f t="shared" si="120"/>
        <v>0</v>
      </c>
      <c r="Z58" s="14"/>
      <c r="AA58" s="152"/>
      <c r="AB58" s="14"/>
      <c r="AC58" s="2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6" hidden="1" customHeight="1">
      <c r="A59" s="168" t="s">
        <v>42</v>
      </c>
      <c r="B59" s="100"/>
      <c r="C59" s="129" t="s">
        <v>41</v>
      </c>
      <c r="D59" s="138"/>
      <c r="E59" s="134"/>
      <c r="F59" s="66">
        <f>$B59*E59</f>
        <v>0</v>
      </c>
      <c r="G59" s="67"/>
      <c r="H59" s="66">
        <f t="shared" ref="H59" si="129">$B59*G59</f>
        <v>0</v>
      </c>
      <c r="I59" s="67"/>
      <c r="J59" s="66">
        <f t="shared" ref="J59" si="130">$B59*I59</f>
        <v>0</v>
      </c>
      <c r="K59" s="67"/>
      <c r="L59" s="66">
        <f t="shared" ref="L59" si="131">$B59*K59</f>
        <v>0</v>
      </c>
      <c r="M59" s="67"/>
      <c r="N59" s="66">
        <f t="shared" ref="N59" si="132">$B59*M59</f>
        <v>0</v>
      </c>
      <c r="O59" s="67"/>
      <c r="P59" s="66">
        <f t="shared" ref="P59:R59" si="133">$B59*O59</f>
        <v>0</v>
      </c>
      <c r="Q59" s="67"/>
      <c r="R59" s="66">
        <f t="shared" si="133"/>
        <v>0</v>
      </c>
      <c r="S59" s="67"/>
      <c r="T59" s="66">
        <f t="shared" ref="T59" si="134">$B59*S59</f>
        <v>0</v>
      </c>
      <c r="U59" s="67"/>
      <c r="V59" s="66">
        <f t="shared" ref="V59:X59" si="135">$B59*U59</f>
        <v>0</v>
      </c>
      <c r="W59" s="67"/>
      <c r="X59" s="66">
        <f t="shared" si="135"/>
        <v>0</v>
      </c>
      <c r="Y59" s="23">
        <f t="shared" si="120"/>
        <v>0</v>
      </c>
      <c r="Z59" s="14"/>
      <c r="AA59" s="152"/>
      <c r="AB59" s="14"/>
      <c r="AC59" s="2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4.45" hidden="1" customHeight="1">
      <c r="A60" s="168" t="s">
        <v>43</v>
      </c>
      <c r="B60" s="100"/>
      <c r="C60" s="128" t="s">
        <v>41</v>
      </c>
      <c r="D60" s="138"/>
      <c r="E60" s="134"/>
      <c r="F60" s="66">
        <f>$B60*E60</f>
        <v>0</v>
      </c>
      <c r="G60" s="67"/>
      <c r="H60" s="66">
        <f>$B60*G60</f>
        <v>0</v>
      </c>
      <c r="I60" s="67"/>
      <c r="J60" s="66">
        <f>$B60*I60</f>
        <v>0</v>
      </c>
      <c r="K60" s="67"/>
      <c r="L60" s="66">
        <f>$B60*K60</f>
        <v>0</v>
      </c>
      <c r="M60" s="67"/>
      <c r="N60" s="66">
        <f>$B60*M60</f>
        <v>0</v>
      </c>
      <c r="O60" s="67"/>
      <c r="P60" s="66">
        <f>$B60*O60</f>
        <v>0</v>
      </c>
      <c r="Q60" s="67"/>
      <c r="R60" s="66">
        <f>$B60*Q60</f>
        <v>0</v>
      </c>
      <c r="S60" s="67"/>
      <c r="T60" s="66">
        <f>$B60*S60</f>
        <v>0</v>
      </c>
      <c r="U60" s="67"/>
      <c r="V60" s="66">
        <f>$B60*U60</f>
        <v>0</v>
      </c>
      <c r="W60" s="67"/>
      <c r="X60" s="66">
        <f>$B60*W60</f>
        <v>0</v>
      </c>
      <c r="Y60" s="23">
        <f t="shared" si="120"/>
        <v>0</v>
      </c>
      <c r="Z60" s="14"/>
      <c r="AA60" s="152"/>
      <c r="AB60" s="14"/>
      <c r="AC60" s="2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4.25" hidden="1" customHeight="1">
      <c r="A61" s="168" t="s">
        <v>44</v>
      </c>
      <c r="B61" s="100"/>
      <c r="C61" s="129" t="s">
        <v>45</v>
      </c>
      <c r="D61" s="138"/>
      <c r="E61" s="134"/>
      <c r="F61" s="66">
        <f>$B61*E61</f>
        <v>0</v>
      </c>
      <c r="G61" s="67"/>
      <c r="H61" s="66">
        <f>$B61*G61</f>
        <v>0</v>
      </c>
      <c r="I61" s="67"/>
      <c r="J61" s="66">
        <f>$B61*I61</f>
        <v>0</v>
      </c>
      <c r="K61" s="67"/>
      <c r="L61" s="66">
        <f>$B61*K61</f>
        <v>0</v>
      </c>
      <c r="M61" s="67"/>
      <c r="N61" s="66">
        <f>$B61*M61</f>
        <v>0</v>
      </c>
      <c r="O61" s="67"/>
      <c r="P61" s="66">
        <f>$B61*O61</f>
        <v>0</v>
      </c>
      <c r="Q61" s="67"/>
      <c r="R61" s="66">
        <f>$B61*Q61</f>
        <v>0</v>
      </c>
      <c r="S61" s="67"/>
      <c r="T61" s="66">
        <f>$B61*S61</f>
        <v>0</v>
      </c>
      <c r="U61" s="67"/>
      <c r="V61" s="66">
        <f>$B61*U61</f>
        <v>0</v>
      </c>
      <c r="W61" s="67"/>
      <c r="X61" s="66">
        <f>$B61*W61</f>
        <v>0</v>
      </c>
      <c r="Y61" s="23">
        <f t="shared" si="120"/>
        <v>0</v>
      </c>
      <c r="Z61" s="14"/>
      <c r="AA61" s="153"/>
      <c r="AB61" s="14"/>
      <c r="AC61" s="2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idden="1">
      <c r="A62" s="86"/>
      <c r="B62" s="75"/>
      <c r="C62" s="90"/>
      <c r="D62" s="138"/>
      <c r="E62" s="61"/>
      <c r="F62" s="72"/>
      <c r="G62" s="61"/>
      <c r="H62" s="72"/>
      <c r="I62" s="61"/>
      <c r="J62" s="72"/>
      <c r="K62" s="61"/>
      <c r="L62" s="72"/>
      <c r="M62" s="61"/>
      <c r="N62" s="72"/>
      <c r="O62" s="61"/>
      <c r="P62" s="72"/>
      <c r="Q62" s="61"/>
      <c r="R62" s="72"/>
      <c r="S62" s="61"/>
      <c r="T62" s="72"/>
      <c r="U62" s="61"/>
      <c r="V62" s="72"/>
      <c r="W62" s="61"/>
      <c r="X62" s="72"/>
      <c r="Y62" s="83"/>
      <c r="Z62" s="14"/>
      <c r="AA62" s="64"/>
      <c r="AB62" s="14"/>
      <c r="AC62" s="2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idden="1">
      <c r="A63" s="79" t="s">
        <v>49</v>
      </c>
      <c r="B63" s="77"/>
      <c r="C63" s="78"/>
      <c r="D63" s="138"/>
      <c r="E63" s="50"/>
      <c r="F63" s="73"/>
      <c r="G63" s="50"/>
      <c r="H63" s="73"/>
      <c r="I63" s="50"/>
      <c r="J63" s="73"/>
      <c r="K63" s="50"/>
      <c r="L63" s="73"/>
      <c r="M63" s="50"/>
      <c r="N63" s="73"/>
      <c r="O63" s="50"/>
      <c r="P63" s="73"/>
      <c r="Q63" s="50"/>
      <c r="R63" s="73"/>
      <c r="S63" s="50"/>
      <c r="T63" s="73"/>
      <c r="U63" s="50"/>
      <c r="V63" s="73"/>
      <c r="W63" s="50"/>
      <c r="X63" s="73"/>
      <c r="Y63" s="84"/>
      <c r="Z63" s="14"/>
      <c r="AA63" s="89"/>
      <c r="AB63" s="14"/>
      <c r="AC63" s="2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27" hidden="1" customHeight="1">
      <c r="A64" s="70" t="s">
        <v>38</v>
      </c>
      <c r="B64" s="20"/>
      <c r="C64" s="128" t="s">
        <v>39</v>
      </c>
      <c r="D64" s="138"/>
      <c r="E64" s="134"/>
      <c r="F64" s="66">
        <f>$B64*E64</f>
        <v>0</v>
      </c>
      <c r="G64" s="67"/>
      <c r="H64" s="66">
        <f>$B64*G64</f>
        <v>0</v>
      </c>
      <c r="I64" s="67"/>
      <c r="J64" s="66">
        <f>$B64*I64</f>
        <v>0</v>
      </c>
      <c r="K64" s="67"/>
      <c r="L64" s="66">
        <f>$B64*K64</f>
        <v>0</v>
      </c>
      <c r="M64" s="67"/>
      <c r="N64" s="66">
        <f>$B64*M64</f>
        <v>0</v>
      </c>
      <c r="O64" s="67"/>
      <c r="P64" s="66">
        <f>$B64*O64</f>
        <v>0</v>
      </c>
      <c r="Q64" s="67"/>
      <c r="R64" s="66">
        <f>$B64*Q64</f>
        <v>0</v>
      </c>
      <c r="S64" s="67"/>
      <c r="T64" s="66">
        <f>$B64*S64</f>
        <v>0</v>
      </c>
      <c r="U64" s="67"/>
      <c r="V64" s="66">
        <f>$B64*U64</f>
        <v>0</v>
      </c>
      <c r="W64" s="67"/>
      <c r="X64" s="66">
        <f>$B64*W64</f>
        <v>0</v>
      </c>
      <c r="Y64" s="23">
        <f t="shared" ref="Y64:Y67" si="136">SUM(V64,T64,R64,P64,N64,L64,J64,H64,F64,X64)</f>
        <v>0</v>
      </c>
      <c r="Z64" s="14"/>
      <c r="AA64" s="154"/>
      <c r="AB64" s="14"/>
      <c r="AC64" s="2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4.1" hidden="1" customHeight="1">
      <c r="A65" s="168" t="s">
        <v>40</v>
      </c>
      <c r="B65" s="100"/>
      <c r="C65" s="129" t="s">
        <v>41</v>
      </c>
      <c r="D65" s="138"/>
      <c r="E65" s="134"/>
      <c r="F65" s="66">
        <f t="shared" ref="F65:F67" si="137">$B65*E65</f>
        <v>0</v>
      </c>
      <c r="G65" s="67"/>
      <c r="H65" s="66">
        <f t="shared" ref="H65:H67" si="138">$B65*G65</f>
        <v>0</v>
      </c>
      <c r="I65" s="67"/>
      <c r="J65" s="66">
        <f t="shared" ref="J65:J67" si="139">$B65*I65</f>
        <v>0</v>
      </c>
      <c r="K65" s="67"/>
      <c r="L65" s="66">
        <f t="shared" ref="L65:L67" si="140">$B65*K65</f>
        <v>0</v>
      </c>
      <c r="M65" s="67"/>
      <c r="N65" s="66">
        <f t="shared" ref="N65:N67" si="141">$B65*M65</f>
        <v>0</v>
      </c>
      <c r="O65" s="67"/>
      <c r="P65" s="66">
        <f t="shared" ref="P65:P67" si="142">$B65*O65</f>
        <v>0</v>
      </c>
      <c r="Q65" s="67"/>
      <c r="R65" s="66">
        <f t="shared" ref="R65:R67" si="143">$B65*Q65</f>
        <v>0</v>
      </c>
      <c r="S65" s="67"/>
      <c r="T65" s="66">
        <f t="shared" ref="T65:T67" si="144">$B65*S65</f>
        <v>0</v>
      </c>
      <c r="U65" s="67"/>
      <c r="V65" s="66">
        <f t="shared" ref="V65:X67" si="145">$B65*U65</f>
        <v>0</v>
      </c>
      <c r="W65" s="67"/>
      <c r="X65" s="66">
        <f t="shared" si="145"/>
        <v>0</v>
      </c>
      <c r="Y65" s="23">
        <f t="shared" si="136"/>
        <v>0</v>
      </c>
      <c r="Z65" s="14"/>
      <c r="AA65" s="155"/>
      <c r="AB65" s="14"/>
      <c r="AC65" s="2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4.1" hidden="1" customHeight="1">
      <c r="A66" s="168" t="s">
        <v>42</v>
      </c>
      <c r="B66" s="100"/>
      <c r="C66" s="129" t="s">
        <v>41</v>
      </c>
      <c r="D66" s="138"/>
      <c r="E66" s="134"/>
      <c r="F66" s="66">
        <f>$B66*E66</f>
        <v>0</v>
      </c>
      <c r="G66" s="67"/>
      <c r="H66" s="66">
        <f t="shared" si="138"/>
        <v>0</v>
      </c>
      <c r="I66" s="67"/>
      <c r="J66" s="66">
        <f t="shared" si="139"/>
        <v>0</v>
      </c>
      <c r="K66" s="67"/>
      <c r="L66" s="66">
        <f t="shared" si="140"/>
        <v>0</v>
      </c>
      <c r="M66" s="67"/>
      <c r="N66" s="66">
        <f t="shared" si="141"/>
        <v>0</v>
      </c>
      <c r="O66" s="67"/>
      <c r="P66" s="66">
        <f t="shared" si="142"/>
        <v>0</v>
      </c>
      <c r="Q66" s="67"/>
      <c r="R66" s="66">
        <f t="shared" si="143"/>
        <v>0</v>
      </c>
      <c r="S66" s="67"/>
      <c r="T66" s="66">
        <f t="shared" si="144"/>
        <v>0</v>
      </c>
      <c r="U66" s="67"/>
      <c r="V66" s="66">
        <f t="shared" si="145"/>
        <v>0</v>
      </c>
      <c r="W66" s="67"/>
      <c r="X66" s="66">
        <f t="shared" si="145"/>
        <v>0</v>
      </c>
      <c r="Y66" s="23">
        <f t="shared" si="136"/>
        <v>0</v>
      </c>
      <c r="Z66" s="14"/>
      <c r="AA66" s="155"/>
      <c r="AB66" s="14"/>
      <c r="AC66" s="2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4.1" hidden="1" customHeight="1">
      <c r="A67" s="168" t="s">
        <v>43</v>
      </c>
      <c r="B67" s="100"/>
      <c r="C67" s="128" t="s">
        <v>41</v>
      </c>
      <c r="D67" s="138"/>
      <c r="E67" s="134"/>
      <c r="F67" s="66">
        <f t="shared" si="137"/>
        <v>0</v>
      </c>
      <c r="G67" s="67"/>
      <c r="H67" s="66">
        <f t="shared" si="138"/>
        <v>0</v>
      </c>
      <c r="I67" s="67"/>
      <c r="J67" s="66">
        <f t="shared" si="139"/>
        <v>0</v>
      </c>
      <c r="K67" s="67"/>
      <c r="L67" s="66">
        <f t="shared" si="140"/>
        <v>0</v>
      </c>
      <c r="M67" s="67"/>
      <c r="N67" s="66">
        <f t="shared" si="141"/>
        <v>0</v>
      </c>
      <c r="O67" s="67"/>
      <c r="P67" s="66">
        <f t="shared" si="142"/>
        <v>0</v>
      </c>
      <c r="Q67" s="67"/>
      <c r="R67" s="66">
        <f t="shared" si="143"/>
        <v>0</v>
      </c>
      <c r="S67" s="67"/>
      <c r="T67" s="66">
        <f t="shared" si="144"/>
        <v>0</v>
      </c>
      <c r="U67" s="67"/>
      <c r="V67" s="66">
        <f t="shared" si="145"/>
        <v>0</v>
      </c>
      <c r="W67" s="67"/>
      <c r="X67" s="66">
        <f t="shared" si="145"/>
        <v>0</v>
      </c>
      <c r="Y67" s="23">
        <f t="shared" si="136"/>
        <v>0</v>
      </c>
      <c r="Z67" s="14"/>
      <c r="AA67" s="155"/>
      <c r="AB67" s="14"/>
      <c r="AC67" s="2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idden="1">
      <c r="A68" s="168" t="s">
        <v>44</v>
      </c>
      <c r="B68" s="100"/>
      <c r="C68" s="129" t="s">
        <v>45</v>
      </c>
      <c r="D68" s="138"/>
      <c r="E68" s="134"/>
      <c r="F68" s="66">
        <f>$B68*E68</f>
        <v>0</v>
      </c>
      <c r="G68" s="67"/>
      <c r="H68" s="66">
        <f>$B68*G68</f>
        <v>0</v>
      </c>
      <c r="I68" s="67"/>
      <c r="J68" s="66">
        <f>$B68*I68</f>
        <v>0</v>
      </c>
      <c r="K68" s="67"/>
      <c r="L68" s="66">
        <f>$B68*K68</f>
        <v>0</v>
      </c>
      <c r="M68" s="67"/>
      <c r="N68" s="66">
        <f>$B68*M68</f>
        <v>0</v>
      </c>
      <c r="O68" s="67"/>
      <c r="P68" s="66">
        <f>$B68*O68</f>
        <v>0</v>
      </c>
      <c r="Q68" s="67"/>
      <c r="R68" s="66">
        <f>$B68*Q68</f>
        <v>0</v>
      </c>
      <c r="S68" s="67"/>
      <c r="T68" s="66">
        <f>$B68*S68</f>
        <v>0</v>
      </c>
      <c r="U68" s="67"/>
      <c r="V68" s="66">
        <f>$B68*U68</f>
        <v>0</v>
      </c>
      <c r="W68" s="67"/>
      <c r="X68" s="66">
        <f>$B68*W68</f>
        <v>0</v>
      </c>
      <c r="Y68" s="23">
        <f>SUM(V68,T68,R68,P68,N68,L68,J68,H68,F68,X68)</f>
        <v>0</v>
      </c>
      <c r="Z68" s="14"/>
      <c r="AA68" s="156"/>
      <c r="AB68" s="14"/>
      <c r="AC68" s="2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idden="1">
      <c r="A69" s="63"/>
      <c r="B69" s="60"/>
      <c r="C69" s="127"/>
      <c r="D69" s="138"/>
      <c r="E69" s="61"/>
      <c r="F69" s="62"/>
      <c r="G69" s="61"/>
      <c r="H69" s="62"/>
      <c r="I69" s="61"/>
      <c r="J69" s="62"/>
      <c r="K69" s="61"/>
      <c r="L69" s="62"/>
      <c r="M69" s="61"/>
      <c r="N69" s="62"/>
      <c r="O69" s="61"/>
      <c r="P69" s="62"/>
      <c r="Q69" s="61"/>
      <c r="R69" s="62"/>
      <c r="S69" s="61"/>
      <c r="T69" s="62"/>
      <c r="U69" s="61"/>
      <c r="V69" s="62"/>
      <c r="W69" s="61"/>
      <c r="X69" s="62"/>
      <c r="Y69" s="62"/>
      <c r="Z69" s="14"/>
      <c r="AA69" s="69"/>
      <c r="AB69" s="14"/>
      <c r="AC69" s="2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" hidden="1" thickBot="1">
      <c r="A70" s="71" t="s">
        <v>50</v>
      </c>
      <c r="B70" s="38"/>
      <c r="C70" s="124"/>
      <c r="D70" s="138"/>
      <c r="E70" s="49"/>
      <c r="F70" s="27">
        <f>SUM(F43:F68)</f>
        <v>0</v>
      </c>
      <c r="G70" s="49"/>
      <c r="H70" s="27">
        <f>SUM(H43:H68)</f>
        <v>0</v>
      </c>
      <c r="I70" s="49"/>
      <c r="J70" s="27">
        <f>SUM(J43:J68)</f>
        <v>0</v>
      </c>
      <c r="K70" s="49"/>
      <c r="L70" s="27">
        <f>SUM(L43:L68)</f>
        <v>0</v>
      </c>
      <c r="M70" s="49"/>
      <c r="N70" s="27">
        <f>SUM(N43:N68)</f>
        <v>0</v>
      </c>
      <c r="O70" s="49"/>
      <c r="P70" s="27">
        <f>SUM(P43:P68)</f>
        <v>0</v>
      </c>
      <c r="Q70" s="49"/>
      <c r="R70" s="27">
        <f>SUM(R43:R68)</f>
        <v>0</v>
      </c>
      <c r="S70" s="49"/>
      <c r="T70" s="27">
        <f>SUM(T43:T68)</f>
        <v>0</v>
      </c>
      <c r="U70" s="49"/>
      <c r="V70" s="27">
        <f>SUM(V43:V68)</f>
        <v>0</v>
      </c>
      <c r="W70" s="49"/>
      <c r="X70" s="27">
        <f>SUM(X43:X68)</f>
        <v>0</v>
      </c>
      <c r="Y70" s="27">
        <f>SUM(V70,T70,R70,P70,N70,L70,J70,H70,F70,X70)</f>
        <v>0</v>
      </c>
      <c r="Z70" s="14"/>
      <c r="AA70" s="39"/>
      <c r="AB70" s="14"/>
      <c r="AC70" s="2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" thickBot="1">
      <c r="A71" s="31"/>
      <c r="B71" s="32"/>
      <c r="C71" s="33"/>
      <c r="D71" s="13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9"/>
      <c r="Z71" s="14"/>
      <c r="AA71" s="29"/>
      <c r="AB71" s="14"/>
      <c r="AC71" s="2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6">
      <c r="A72" s="165" t="s">
        <v>51</v>
      </c>
      <c r="B72" s="135" t="s">
        <v>35</v>
      </c>
      <c r="C72" s="135" t="s">
        <v>36</v>
      </c>
      <c r="D72" s="138"/>
      <c r="E72" s="65" t="s">
        <v>26</v>
      </c>
      <c r="F72" s="68" t="s">
        <v>27</v>
      </c>
      <c r="G72" s="65" t="s">
        <v>26</v>
      </c>
      <c r="H72" s="68" t="s">
        <v>27</v>
      </c>
      <c r="I72" s="65" t="s">
        <v>26</v>
      </c>
      <c r="J72" s="68" t="s">
        <v>27</v>
      </c>
      <c r="K72" s="65" t="s">
        <v>26</v>
      </c>
      <c r="L72" s="68" t="s">
        <v>27</v>
      </c>
      <c r="M72" s="65" t="s">
        <v>26</v>
      </c>
      <c r="N72" s="68" t="s">
        <v>27</v>
      </c>
      <c r="O72" s="65" t="s">
        <v>26</v>
      </c>
      <c r="P72" s="68" t="s">
        <v>27</v>
      </c>
      <c r="Q72" s="65" t="s">
        <v>26</v>
      </c>
      <c r="R72" s="68" t="s">
        <v>27</v>
      </c>
      <c r="S72" s="65" t="s">
        <v>26</v>
      </c>
      <c r="T72" s="68" t="s">
        <v>27</v>
      </c>
      <c r="U72" s="65" t="s">
        <v>26</v>
      </c>
      <c r="V72" s="68" t="s">
        <v>27</v>
      </c>
      <c r="W72" s="65" t="s">
        <v>26</v>
      </c>
      <c r="X72" s="68" t="s">
        <v>27</v>
      </c>
      <c r="Y72" s="85"/>
      <c r="Z72" s="14"/>
      <c r="AA72" s="47"/>
      <c r="AB72" s="14"/>
      <c r="AC72" s="2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6.5" customHeight="1">
      <c r="A73" s="86"/>
      <c r="B73" s="75"/>
      <c r="C73" s="90"/>
      <c r="D73" s="138"/>
      <c r="E73" s="61"/>
      <c r="F73" s="72"/>
      <c r="G73" s="61"/>
      <c r="H73" s="72"/>
      <c r="I73" s="61"/>
      <c r="J73" s="72"/>
      <c r="K73" s="61"/>
      <c r="L73" s="72"/>
      <c r="M73" s="61"/>
      <c r="N73" s="72"/>
      <c r="O73" s="61"/>
      <c r="P73" s="72"/>
      <c r="Q73" s="61"/>
      <c r="R73" s="72"/>
      <c r="S73" s="61"/>
      <c r="T73" s="72"/>
      <c r="U73" s="61"/>
      <c r="V73" s="72"/>
      <c r="W73" s="61"/>
      <c r="X73" s="72"/>
      <c r="Y73" s="83"/>
      <c r="Z73" s="14"/>
      <c r="AA73" s="64"/>
      <c r="AB73" s="14"/>
      <c r="AC73" s="2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6.5" customHeight="1">
      <c r="A74" s="87" t="s">
        <v>52</v>
      </c>
      <c r="B74" s="77"/>
      <c r="C74" s="78"/>
      <c r="D74" s="138"/>
      <c r="E74" s="50"/>
      <c r="F74" s="73"/>
      <c r="G74" s="50"/>
      <c r="H74" s="73"/>
      <c r="I74" s="50"/>
      <c r="J74" s="73"/>
      <c r="K74" s="50"/>
      <c r="L74" s="73"/>
      <c r="M74" s="50"/>
      <c r="N74" s="73"/>
      <c r="O74" s="50"/>
      <c r="P74" s="73"/>
      <c r="Q74" s="50"/>
      <c r="R74" s="73"/>
      <c r="S74" s="50"/>
      <c r="T74" s="73"/>
      <c r="U74" s="50"/>
      <c r="V74" s="73"/>
      <c r="W74" s="50"/>
      <c r="X74" s="73"/>
      <c r="Y74" s="84"/>
      <c r="Z74" s="14"/>
      <c r="AA74" s="89"/>
      <c r="AB74" s="14"/>
      <c r="AC74" s="2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>
      <c r="A75" s="103"/>
      <c r="B75" s="35"/>
      <c r="C75" s="130"/>
      <c r="D75" s="138"/>
      <c r="E75" s="134"/>
      <c r="F75" s="66">
        <f t="shared" ref="F75:F79" si="146">$B75*E75</f>
        <v>0</v>
      </c>
      <c r="G75" s="67"/>
      <c r="H75" s="66">
        <f t="shared" ref="H75:H79" si="147">$B75*G75</f>
        <v>0</v>
      </c>
      <c r="I75" s="67"/>
      <c r="J75" s="66">
        <f t="shared" ref="J75:J79" si="148">$B75*I75</f>
        <v>0</v>
      </c>
      <c r="K75" s="67"/>
      <c r="L75" s="66">
        <f t="shared" ref="L75:L79" si="149">$B75*K75</f>
        <v>0</v>
      </c>
      <c r="M75" s="67"/>
      <c r="N75" s="66">
        <f t="shared" ref="N75:N79" si="150">$B75*M75</f>
        <v>0</v>
      </c>
      <c r="O75" s="67"/>
      <c r="P75" s="66">
        <f t="shared" ref="P75:P79" si="151">$B75*O75</f>
        <v>0</v>
      </c>
      <c r="Q75" s="67"/>
      <c r="R75" s="66">
        <f t="shared" ref="R75:R79" si="152">$B75*Q75</f>
        <v>0</v>
      </c>
      <c r="S75" s="67"/>
      <c r="T75" s="66">
        <f t="shared" ref="T75:T79" si="153">$B75*S75</f>
        <v>0</v>
      </c>
      <c r="U75" s="67"/>
      <c r="V75" s="66">
        <f t="shared" ref="V75:V79" si="154">$B75*U75</f>
        <v>0</v>
      </c>
      <c r="W75" s="67"/>
      <c r="X75" s="66">
        <f t="shared" ref="X75:X79" si="155">$B75*W75</f>
        <v>0</v>
      </c>
      <c r="Y75" s="23">
        <f t="shared" ref="Y75:Y79" si="156">SUM(V75,T75,R75,P75,N75,L75,J75,H75,F75,X75)</f>
        <v>0</v>
      </c>
      <c r="Z75" s="14"/>
      <c r="AA75" s="69"/>
      <c r="AB75" s="14"/>
      <c r="AC75" s="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34"/>
      <c r="B76" s="35"/>
      <c r="C76" s="130"/>
      <c r="D76" s="138"/>
      <c r="E76" s="134"/>
      <c r="F76" s="66">
        <f t="shared" si="146"/>
        <v>0</v>
      </c>
      <c r="G76" s="67"/>
      <c r="H76" s="66">
        <f t="shared" si="147"/>
        <v>0</v>
      </c>
      <c r="I76" s="67"/>
      <c r="J76" s="66">
        <f t="shared" si="148"/>
        <v>0</v>
      </c>
      <c r="K76" s="67"/>
      <c r="L76" s="66">
        <f t="shared" si="149"/>
        <v>0</v>
      </c>
      <c r="M76" s="67"/>
      <c r="N76" s="66">
        <f t="shared" si="150"/>
        <v>0</v>
      </c>
      <c r="O76" s="67"/>
      <c r="P76" s="66">
        <f t="shared" si="151"/>
        <v>0</v>
      </c>
      <c r="Q76" s="67"/>
      <c r="R76" s="66">
        <f t="shared" si="152"/>
        <v>0</v>
      </c>
      <c r="S76" s="67"/>
      <c r="T76" s="66">
        <f t="shared" si="153"/>
        <v>0</v>
      </c>
      <c r="U76" s="67"/>
      <c r="V76" s="66">
        <f t="shared" si="154"/>
        <v>0</v>
      </c>
      <c r="W76" s="67"/>
      <c r="X76" s="66">
        <f t="shared" si="155"/>
        <v>0</v>
      </c>
      <c r="Y76" s="23">
        <f t="shared" si="156"/>
        <v>0</v>
      </c>
      <c r="Z76" s="14"/>
      <c r="AA76" s="69"/>
      <c r="AB76" s="14"/>
      <c r="AC76" s="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>
      <c r="A77" s="34"/>
      <c r="B77" s="35"/>
      <c r="C77" s="130"/>
      <c r="D77" s="138"/>
      <c r="E77" s="134"/>
      <c r="F77" s="66">
        <f t="shared" ref="F77" si="157">$B77*E77</f>
        <v>0</v>
      </c>
      <c r="G77" s="67"/>
      <c r="H77" s="66">
        <f t="shared" ref="H77" si="158">$B77*G77</f>
        <v>0</v>
      </c>
      <c r="I77" s="67"/>
      <c r="J77" s="66">
        <f t="shared" ref="J77" si="159">$B77*I77</f>
        <v>0</v>
      </c>
      <c r="K77" s="67"/>
      <c r="L77" s="66">
        <f t="shared" ref="L77" si="160">$B77*K77</f>
        <v>0</v>
      </c>
      <c r="M77" s="67"/>
      <c r="N77" s="66">
        <f t="shared" ref="N77" si="161">$B77*M77</f>
        <v>0</v>
      </c>
      <c r="O77" s="67"/>
      <c r="P77" s="66">
        <f t="shared" ref="P77" si="162">$B77*O77</f>
        <v>0</v>
      </c>
      <c r="Q77" s="67"/>
      <c r="R77" s="66">
        <f t="shared" ref="R77" si="163">$B77*Q77</f>
        <v>0</v>
      </c>
      <c r="S77" s="67"/>
      <c r="T77" s="66">
        <f t="shared" ref="T77" si="164">$B77*S77</f>
        <v>0</v>
      </c>
      <c r="U77" s="67"/>
      <c r="V77" s="66">
        <f t="shared" ref="V77" si="165">$B77*U77</f>
        <v>0</v>
      </c>
      <c r="W77" s="67"/>
      <c r="X77" s="66">
        <f t="shared" ref="X77" si="166">$B77*W77</f>
        <v>0</v>
      </c>
      <c r="Y77" s="23">
        <f t="shared" ref="Y77" si="167">SUM(V77,T77,R77,P77,N77,L77,J77,H77,F77,X77)</f>
        <v>0</v>
      </c>
      <c r="Z77" s="14"/>
      <c r="AA77" s="69"/>
      <c r="AB77" s="14"/>
      <c r="AC77" s="2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>
      <c r="A78" s="34"/>
      <c r="B78" s="35"/>
      <c r="C78" s="130"/>
      <c r="D78" s="138"/>
      <c r="E78" s="134"/>
      <c r="F78" s="66">
        <f t="shared" ref="F78" si="168">$B78*E78</f>
        <v>0</v>
      </c>
      <c r="G78" s="67"/>
      <c r="H78" s="66">
        <f t="shared" ref="H78" si="169">$B78*G78</f>
        <v>0</v>
      </c>
      <c r="I78" s="67"/>
      <c r="J78" s="66">
        <f t="shared" ref="J78" si="170">$B78*I78</f>
        <v>0</v>
      </c>
      <c r="K78" s="67"/>
      <c r="L78" s="66">
        <f t="shared" ref="L78" si="171">$B78*K78</f>
        <v>0</v>
      </c>
      <c r="M78" s="67"/>
      <c r="N78" s="66">
        <f t="shared" ref="N78" si="172">$B78*M78</f>
        <v>0</v>
      </c>
      <c r="O78" s="67"/>
      <c r="P78" s="66">
        <f t="shared" ref="P78" si="173">$B78*O78</f>
        <v>0</v>
      </c>
      <c r="Q78" s="67"/>
      <c r="R78" s="66">
        <f t="shared" ref="R78" si="174">$B78*Q78</f>
        <v>0</v>
      </c>
      <c r="S78" s="67"/>
      <c r="T78" s="66">
        <f t="shared" ref="T78" si="175">$B78*S78</f>
        <v>0</v>
      </c>
      <c r="U78" s="67"/>
      <c r="V78" s="66">
        <f t="shared" ref="V78" si="176">$B78*U78</f>
        <v>0</v>
      </c>
      <c r="W78" s="67"/>
      <c r="X78" s="66">
        <f t="shared" ref="X78" si="177">$B78*W78</f>
        <v>0</v>
      </c>
      <c r="Y78" s="23">
        <f t="shared" ref="Y78" si="178">SUM(V78,T78,R78,P78,N78,L78,J78,H78,F78,X78)</f>
        <v>0</v>
      </c>
      <c r="Z78" s="14"/>
      <c r="AA78" s="69"/>
      <c r="AB78" s="14"/>
      <c r="AC78" s="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>
      <c r="A79" s="34"/>
      <c r="B79" s="35"/>
      <c r="C79" s="130"/>
      <c r="D79" s="138"/>
      <c r="E79" s="134"/>
      <c r="F79" s="66">
        <f t="shared" si="146"/>
        <v>0</v>
      </c>
      <c r="G79" s="67"/>
      <c r="H79" s="66">
        <f t="shared" si="147"/>
        <v>0</v>
      </c>
      <c r="I79" s="67"/>
      <c r="J79" s="66">
        <f t="shared" si="148"/>
        <v>0</v>
      </c>
      <c r="K79" s="67"/>
      <c r="L79" s="66">
        <f t="shared" si="149"/>
        <v>0</v>
      </c>
      <c r="M79" s="67"/>
      <c r="N79" s="66">
        <f t="shared" si="150"/>
        <v>0</v>
      </c>
      <c r="O79" s="67"/>
      <c r="P79" s="66">
        <f t="shared" si="151"/>
        <v>0</v>
      </c>
      <c r="Q79" s="67"/>
      <c r="R79" s="66">
        <f t="shared" si="152"/>
        <v>0</v>
      </c>
      <c r="S79" s="67"/>
      <c r="T79" s="66">
        <f t="shared" si="153"/>
        <v>0</v>
      </c>
      <c r="U79" s="67"/>
      <c r="V79" s="66">
        <f t="shared" si="154"/>
        <v>0</v>
      </c>
      <c r="W79" s="67"/>
      <c r="X79" s="66">
        <f t="shared" si="155"/>
        <v>0</v>
      </c>
      <c r="Y79" s="23">
        <f t="shared" si="156"/>
        <v>0</v>
      </c>
      <c r="Z79" s="14"/>
      <c r="AA79" s="69"/>
      <c r="AB79" s="14"/>
      <c r="AC79" s="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>
      <c r="A80" s="86"/>
      <c r="B80" s="75"/>
      <c r="C80" s="90"/>
      <c r="D80" s="138"/>
      <c r="E80" s="61"/>
      <c r="F80" s="72"/>
      <c r="G80" s="61"/>
      <c r="H80" s="72"/>
      <c r="I80" s="61"/>
      <c r="J80" s="72"/>
      <c r="K80" s="61"/>
      <c r="L80" s="72"/>
      <c r="M80" s="61"/>
      <c r="N80" s="72"/>
      <c r="O80" s="61"/>
      <c r="P80" s="72"/>
      <c r="Q80" s="61"/>
      <c r="R80" s="72"/>
      <c r="S80" s="61"/>
      <c r="T80" s="72"/>
      <c r="U80" s="61"/>
      <c r="V80" s="72"/>
      <c r="W80" s="61"/>
      <c r="X80" s="72"/>
      <c r="Y80" s="83"/>
      <c r="Z80" s="14"/>
      <c r="AA80" s="64"/>
      <c r="AB80" s="14"/>
      <c r="AC80" s="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>
      <c r="A81" s="87" t="s">
        <v>53</v>
      </c>
      <c r="B81" s="77"/>
      <c r="C81" s="78"/>
      <c r="D81" s="138"/>
      <c r="E81" s="50"/>
      <c r="F81" s="73"/>
      <c r="G81" s="50"/>
      <c r="H81" s="73"/>
      <c r="I81" s="50"/>
      <c r="J81" s="73"/>
      <c r="K81" s="50"/>
      <c r="L81" s="73"/>
      <c r="M81" s="50"/>
      <c r="N81" s="73"/>
      <c r="O81" s="50"/>
      <c r="P81" s="73"/>
      <c r="Q81" s="50"/>
      <c r="R81" s="73"/>
      <c r="S81" s="50"/>
      <c r="T81" s="73"/>
      <c r="U81" s="50"/>
      <c r="V81" s="73"/>
      <c r="W81" s="50"/>
      <c r="X81" s="73"/>
      <c r="Y81" s="84"/>
      <c r="Z81" s="14"/>
      <c r="AA81" s="89"/>
      <c r="AB81" s="14"/>
      <c r="AC81" s="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>
      <c r="A82" s="103"/>
      <c r="B82" s="35"/>
      <c r="C82" s="130"/>
      <c r="D82" s="138"/>
      <c r="E82" s="134"/>
      <c r="F82" s="66">
        <f>$B82*E82</f>
        <v>0</v>
      </c>
      <c r="G82" s="67"/>
      <c r="H82" s="66">
        <f>$B82*G82</f>
        <v>0</v>
      </c>
      <c r="I82" s="67"/>
      <c r="J82" s="66">
        <f t="shared" ref="J82:J84" si="179">$B82*I82</f>
        <v>0</v>
      </c>
      <c r="K82" s="67"/>
      <c r="L82" s="66">
        <f>$B82*K82</f>
        <v>0</v>
      </c>
      <c r="M82" s="67"/>
      <c r="N82" s="66">
        <f t="shared" ref="N82:N84" si="180">$B82*M82</f>
        <v>0</v>
      </c>
      <c r="O82" s="67"/>
      <c r="P82" s="66">
        <f t="shared" ref="P82:P84" si="181">$B82*O82</f>
        <v>0</v>
      </c>
      <c r="Q82" s="67"/>
      <c r="R82" s="66">
        <f t="shared" ref="R82:R84" si="182">$B82*Q82</f>
        <v>0</v>
      </c>
      <c r="S82" s="67"/>
      <c r="T82" s="66">
        <f t="shared" ref="T82:T84" si="183">$B82*S82</f>
        <v>0</v>
      </c>
      <c r="U82" s="67"/>
      <c r="V82" s="66">
        <f t="shared" ref="V82:V84" si="184">$B82*U82</f>
        <v>0</v>
      </c>
      <c r="W82" s="67"/>
      <c r="X82" s="66">
        <f t="shared" ref="X82:X84" si="185">$B82*W82</f>
        <v>0</v>
      </c>
      <c r="Y82" s="23">
        <f t="shared" ref="Y82" si="186">SUM(V82,T82,R82,P82,N82,L82,J82,H82,F82,X82)</f>
        <v>0</v>
      </c>
      <c r="Z82" s="14"/>
      <c r="AA82" s="69"/>
      <c r="AB82" s="14"/>
      <c r="AC82" s="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>
      <c r="A83" s="63"/>
      <c r="B83" s="60"/>
      <c r="C83" s="127"/>
      <c r="D83" s="138"/>
      <c r="E83" s="134"/>
      <c r="F83" s="66">
        <f t="shared" ref="F83:F84" si="187">$B83*E83</f>
        <v>0</v>
      </c>
      <c r="G83" s="67"/>
      <c r="H83" s="66">
        <f t="shared" ref="H83:H84" si="188">$B83*G83</f>
        <v>0</v>
      </c>
      <c r="I83" s="67"/>
      <c r="J83" s="66">
        <f t="shared" si="179"/>
        <v>0</v>
      </c>
      <c r="K83" s="67"/>
      <c r="L83" s="66">
        <f t="shared" ref="L83:L84" si="189">$B83*K83</f>
        <v>0</v>
      </c>
      <c r="M83" s="67"/>
      <c r="N83" s="66">
        <f t="shared" si="180"/>
        <v>0</v>
      </c>
      <c r="O83" s="67"/>
      <c r="P83" s="66">
        <f t="shared" si="181"/>
        <v>0</v>
      </c>
      <c r="Q83" s="67"/>
      <c r="R83" s="66">
        <f t="shared" si="182"/>
        <v>0</v>
      </c>
      <c r="S83" s="67"/>
      <c r="T83" s="66">
        <f t="shared" si="183"/>
        <v>0</v>
      </c>
      <c r="U83" s="67"/>
      <c r="V83" s="66">
        <f t="shared" si="184"/>
        <v>0</v>
      </c>
      <c r="W83" s="67"/>
      <c r="X83" s="66">
        <f t="shared" si="185"/>
        <v>0</v>
      </c>
      <c r="Y83" s="23">
        <f>SUM(V83,T83,R83,P83,N83,L83,J83,H83,F83,X83)</f>
        <v>0</v>
      </c>
      <c r="Z83" s="14"/>
      <c r="AA83" s="69"/>
      <c r="AB83" s="14"/>
      <c r="AC83" s="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>
      <c r="A84" s="63"/>
      <c r="B84" s="60"/>
      <c r="C84" s="127"/>
      <c r="D84" s="138"/>
      <c r="E84" s="134"/>
      <c r="F84" s="66">
        <f t="shared" si="187"/>
        <v>0</v>
      </c>
      <c r="G84" s="67"/>
      <c r="H84" s="66">
        <f t="shared" si="188"/>
        <v>0</v>
      </c>
      <c r="I84" s="67"/>
      <c r="J84" s="66">
        <f t="shared" si="179"/>
        <v>0</v>
      </c>
      <c r="K84" s="67"/>
      <c r="L84" s="66">
        <f t="shared" si="189"/>
        <v>0</v>
      </c>
      <c r="M84" s="67"/>
      <c r="N84" s="66">
        <f t="shared" si="180"/>
        <v>0</v>
      </c>
      <c r="O84" s="67"/>
      <c r="P84" s="66">
        <f t="shared" si="181"/>
        <v>0</v>
      </c>
      <c r="Q84" s="67"/>
      <c r="R84" s="66">
        <f t="shared" si="182"/>
        <v>0</v>
      </c>
      <c r="S84" s="67"/>
      <c r="T84" s="66">
        <f t="shared" si="183"/>
        <v>0</v>
      </c>
      <c r="U84" s="67"/>
      <c r="V84" s="66">
        <f t="shared" si="184"/>
        <v>0</v>
      </c>
      <c r="W84" s="67"/>
      <c r="X84" s="66">
        <f t="shared" si="185"/>
        <v>0</v>
      </c>
      <c r="Y84" s="23">
        <f>SUM(V84,T84,R84,P84,N84,L84,J84,H84,F84,X84)</f>
        <v>0</v>
      </c>
      <c r="Z84" s="14"/>
      <c r="AA84" s="69"/>
      <c r="AB84" s="14"/>
      <c r="AC84" s="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>
      <c r="A85" s="63"/>
      <c r="B85" s="60"/>
      <c r="C85" s="127"/>
      <c r="D85" s="138"/>
      <c r="E85" s="61"/>
      <c r="F85" s="62"/>
      <c r="G85" s="61"/>
      <c r="H85" s="62"/>
      <c r="I85" s="61"/>
      <c r="J85" s="62"/>
      <c r="K85" s="61"/>
      <c r="L85" s="62"/>
      <c r="M85" s="61"/>
      <c r="N85" s="62"/>
      <c r="O85" s="61"/>
      <c r="P85" s="62"/>
      <c r="Q85" s="61"/>
      <c r="R85" s="62"/>
      <c r="S85" s="61"/>
      <c r="T85" s="62"/>
      <c r="U85" s="61"/>
      <c r="V85" s="62"/>
      <c r="W85" s="61"/>
      <c r="X85" s="62"/>
      <c r="Y85" s="62"/>
      <c r="Z85" s="14"/>
      <c r="AA85" s="69"/>
      <c r="AB85" s="14"/>
      <c r="AC85" s="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" thickBot="1">
      <c r="A86" s="71" t="s">
        <v>54</v>
      </c>
      <c r="B86" s="38"/>
      <c r="C86" s="124"/>
      <c r="D86" s="138"/>
      <c r="E86" s="49"/>
      <c r="F86" s="27">
        <f>SUM(F73:F84)</f>
        <v>0</v>
      </c>
      <c r="G86" s="49"/>
      <c r="H86" s="27">
        <f>SUM(H73:H84)</f>
        <v>0</v>
      </c>
      <c r="I86" s="49"/>
      <c r="J86" s="27">
        <f>SUM(J73:J84)</f>
        <v>0</v>
      </c>
      <c r="K86" s="49"/>
      <c r="L86" s="27">
        <f>SUM(L73:L84)</f>
        <v>0</v>
      </c>
      <c r="M86" s="49"/>
      <c r="N86" s="27">
        <f>SUM(N73:N84)</f>
        <v>0</v>
      </c>
      <c r="O86" s="49"/>
      <c r="P86" s="27">
        <f>SUM(P73:P84)</f>
        <v>0</v>
      </c>
      <c r="Q86" s="49"/>
      <c r="R86" s="27">
        <f>SUM(R73:R84)</f>
        <v>0</v>
      </c>
      <c r="S86" s="49"/>
      <c r="T86" s="27">
        <f>SUM(T73:T84)</f>
        <v>0</v>
      </c>
      <c r="U86" s="49"/>
      <c r="V86" s="27">
        <f>SUM(V73:V84)</f>
        <v>0</v>
      </c>
      <c r="W86" s="49"/>
      <c r="X86" s="27">
        <f>SUM(X73:X84)</f>
        <v>0</v>
      </c>
      <c r="Y86" s="27">
        <f>SUM(V86,T86,R86,P86,N86,L86,J86,H86,F86,X86)</f>
        <v>0</v>
      </c>
      <c r="Z86" s="14"/>
      <c r="AA86" s="26"/>
      <c r="AB86" s="14"/>
      <c r="AC86" s="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" thickBot="1">
      <c r="A87" s="31"/>
      <c r="B87" s="32"/>
      <c r="C87" s="33"/>
      <c r="D87" s="13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9"/>
      <c r="Z87" s="14"/>
      <c r="AA87" s="29"/>
      <c r="AB87" s="14"/>
      <c r="AC87" s="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.6">
      <c r="A88" s="165" t="s">
        <v>55</v>
      </c>
      <c r="B88" s="135" t="s">
        <v>35</v>
      </c>
      <c r="C88" s="135" t="s">
        <v>36</v>
      </c>
      <c r="D88" s="138"/>
      <c r="E88" s="65" t="s">
        <v>26</v>
      </c>
      <c r="F88" s="68" t="s">
        <v>27</v>
      </c>
      <c r="G88" s="65" t="s">
        <v>26</v>
      </c>
      <c r="H88" s="68" t="s">
        <v>27</v>
      </c>
      <c r="I88" s="65" t="s">
        <v>26</v>
      </c>
      <c r="J88" s="68" t="s">
        <v>27</v>
      </c>
      <c r="K88" s="65" t="s">
        <v>26</v>
      </c>
      <c r="L88" s="68" t="s">
        <v>27</v>
      </c>
      <c r="M88" s="65" t="s">
        <v>26</v>
      </c>
      <c r="N88" s="68" t="s">
        <v>27</v>
      </c>
      <c r="O88" s="65" t="s">
        <v>26</v>
      </c>
      <c r="P88" s="68" t="s">
        <v>27</v>
      </c>
      <c r="Q88" s="65" t="s">
        <v>26</v>
      </c>
      <c r="R88" s="68" t="s">
        <v>27</v>
      </c>
      <c r="S88" s="65" t="s">
        <v>26</v>
      </c>
      <c r="T88" s="68" t="s">
        <v>27</v>
      </c>
      <c r="U88" s="65" t="s">
        <v>26</v>
      </c>
      <c r="V88" s="68" t="s">
        <v>27</v>
      </c>
      <c r="W88" s="65" t="s">
        <v>26</v>
      </c>
      <c r="X88" s="68" t="s">
        <v>27</v>
      </c>
      <c r="Y88" s="48"/>
      <c r="Z88" s="14"/>
      <c r="AA88" s="47"/>
      <c r="AB88" s="14"/>
      <c r="AC88" s="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>
      <c r="A89" s="96" t="s">
        <v>56</v>
      </c>
      <c r="B89" s="97"/>
      <c r="C89" s="98"/>
      <c r="D89" s="138"/>
      <c r="E89" s="61"/>
      <c r="F89" s="62"/>
      <c r="G89" s="61"/>
      <c r="H89" s="62"/>
      <c r="I89" s="61"/>
      <c r="J89" s="62"/>
      <c r="K89" s="61"/>
      <c r="L89" s="62"/>
      <c r="M89" s="61"/>
      <c r="N89" s="62"/>
      <c r="O89" s="61"/>
      <c r="P89" s="62"/>
      <c r="Q89" s="61"/>
      <c r="R89" s="62"/>
      <c r="S89" s="61"/>
      <c r="T89" s="62"/>
      <c r="U89" s="61"/>
      <c r="V89" s="62"/>
      <c r="W89" s="61"/>
      <c r="X89" s="62"/>
      <c r="Y89" s="23"/>
      <c r="Z89" s="14"/>
      <c r="AA89" s="56"/>
      <c r="AB89" s="14"/>
      <c r="AC89" s="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7.100000000000001" customHeight="1">
      <c r="A90" s="103" t="s">
        <v>57</v>
      </c>
      <c r="B90" s="36"/>
      <c r="C90" s="131"/>
      <c r="D90" s="138"/>
      <c r="E90" s="134"/>
      <c r="F90" s="66">
        <f>$B90*E90</f>
        <v>0</v>
      </c>
      <c r="G90" s="67"/>
      <c r="H90" s="66">
        <f>$B90*G90</f>
        <v>0</v>
      </c>
      <c r="I90" s="67"/>
      <c r="J90" s="66">
        <f>$B90*I90</f>
        <v>0</v>
      </c>
      <c r="K90" s="67"/>
      <c r="L90" s="66">
        <f>$B90*K90</f>
        <v>0</v>
      </c>
      <c r="M90" s="67"/>
      <c r="N90" s="66">
        <f>$B90*M90</f>
        <v>0</v>
      </c>
      <c r="O90" s="67"/>
      <c r="P90" s="66">
        <f>$B90*O90</f>
        <v>0</v>
      </c>
      <c r="Q90" s="67"/>
      <c r="R90" s="66">
        <f>$B90*Q90</f>
        <v>0</v>
      </c>
      <c r="S90" s="67"/>
      <c r="T90" s="66">
        <f>$B90*S90</f>
        <v>0</v>
      </c>
      <c r="U90" s="67"/>
      <c r="V90" s="66">
        <f>$B90*U90</f>
        <v>0</v>
      </c>
      <c r="W90" s="67"/>
      <c r="X90" s="66">
        <f>$B90*W90</f>
        <v>0</v>
      </c>
      <c r="Y90" s="23">
        <f t="shared" ref="Y90:Y94" si="190">SUM(V90,T90,R90,P90,N90,L90,J90,H90,F90,X90)</f>
        <v>0</v>
      </c>
      <c r="Z90" s="14"/>
      <c r="AA90" s="104"/>
      <c r="AB90" s="14"/>
      <c r="AC90" s="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>
      <c r="A91" s="37"/>
      <c r="B91" s="36"/>
      <c r="C91" s="131"/>
      <c r="D91" s="138"/>
      <c r="E91" s="134"/>
      <c r="F91" s="66">
        <f t="shared" ref="F91" si="191">$B91*E91</f>
        <v>0</v>
      </c>
      <c r="G91" s="67"/>
      <c r="H91" s="66">
        <f t="shared" ref="H91" si="192">$B91*G91</f>
        <v>0</v>
      </c>
      <c r="I91" s="67"/>
      <c r="J91" s="66">
        <f t="shared" ref="J91:J93" si="193">$B91*I91</f>
        <v>0</v>
      </c>
      <c r="K91" s="67"/>
      <c r="L91" s="66">
        <f t="shared" ref="L91:L93" si="194">$B91*K91</f>
        <v>0</v>
      </c>
      <c r="M91" s="67"/>
      <c r="N91" s="66">
        <f t="shared" ref="N91:N93" si="195">$B91*M91</f>
        <v>0</v>
      </c>
      <c r="O91" s="67"/>
      <c r="P91" s="66">
        <f t="shared" ref="P91:P93" si="196">$B91*O91</f>
        <v>0</v>
      </c>
      <c r="Q91" s="67"/>
      <c r="R91" s="66">
        <f t="shared" ref="R91:R93" si="197">$B91*Q91</f>
        <v>0</v>
      </c>
      <c r="S91" s="67"/>
      <c r="T91" s="66">
        <f t="shared" ref="T91:T93" si="198">$B91*S91</f>
        <v>0</v>
      </c>
      <c r="U91" s="67"/>
      <c r="V91" s="66">
        <f t="shared" ref="V91:X93" si="199">$B91*U91</f>
        <v>0</v>
      </c>
      <c r="W91" s="67"/>
      <c r="X91" s="66">
        <f t="shared" si="199"/>
        <v>0</v>
      </c>
      <c r="Y91" s="23">
        <f t="shared" si="190"/>
        <v>0</v>
      </c>
      <c r="Z91" s="14"/>
      <c r="AA91" s="69"/>
      <c r="AB91" s="14"/>
      <c r="AC91" s="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>
      <c r="A92" s="37"/>
      <c r="B92" s="36"/>
      <c r="C92" s="131"/>
      <c r="D92" s="138"/>
      <c r="E92" s="134"/>
      <c r="F92" s="66">
        <f t="shared" ref="F92" si="200">$B92*E92</f>
        <v>0</v>
      </c>
      <c r="G92" s="67"/>
      <c r="H92" s="66">
        <f t="shared" ref="H92" si="201">$B92*G92</f>
        <v>0</v>
      </c>
      <c r="I92" s="67"/>
      <c r="J92" s="66">
        <f t="shared" si="193"/>
        <v>0</v>
      </c>
      <c r="K92" s="67"/>
      <c r="L92" s="66">
        <f t="shared" si="194"/>
        <v>0</v>
      </c>
      <c r="M92" s="67"/>
      <c r="N92" s="66">
        <f t="shared" si="195"/>
        <v>0</v>
      </c>
      <c r="O92" s="67"/>
      <c r="P92" s="66">
        <f t="shared" si="196"/>
        <v>0</v>
      </c>
      <c r="Q92" s="67"/>
      <c r="R92" s="66">
        <f t="shared" si="197"/>
        <v>0</v>
      </c>
      <c r="S92" s="67"/>
      <c r="T92" s="66">
        <f t="shared" si="198"/>
        <v>0</v>
      </c>
      <c r="U92" s="67"/>
      <c r="V92" s="66">
        <f t="shared" si="199"/>
        <v>0</v>
      </c>
      <c r="W92" s="67"/>
      <c r="X92" s="66">
        <f t="shared" si="199"/>
        <v>0</v>
      </c>
      <c r="Y92" s="23">
        <f t="shared" si="190"/>
        <v>0</v>
      </c>
      <c r="Z92" s="14"/>
      <c r="AA92" s="69"/>
      <c r="AB92" s="14"/>
      <c r="AC92" s="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>
      <c r="A93" s="37"/>
      <c r="B93" s="36"/>
      <c r="C93" s="132"/>
      <c r="D93" s="138"/>
      <c r="E93" s="134"/>
      <c r="F93" s="66">
        <f t="shared" ref="F93" si="202">$B93*E93</f>
        <v>0</v>
      </c>
      <c r="G93" s="67"/>
      <c r="H93" s="66">
        <f t="shared" ref="H93" si="203">$B93*G93</f>
        <v>0</v>
      </c>
      <c r="I93" s="67"/>
      <c r="J93" s="66">
        <f t="shared" si="193"/>
        <v>0</v>
      </c>
      <c r="K93" s="67"/>
      <c r="L93" s="66">
        <f t="shared" si="194"/>
        <v>0</v>
      </c>
      <c r="M93" s="67"/>
      <c r="N93" s="66">
        <f t="shared" si="195"/>
        <v>0</v>
      </c>
      <c r="O93" s="67"/>
      <c r="P93" s="66">
        <f t="shared" si="196"/>
        <v>0</v>
      </c>
      <c r="Q93" s="67"/>
      <c r="R93" s="66">
        <f t="shared" si="197"/>
        <v>0</v>
      </c>
      <c r="S93" s="67"/>
      <c r="T93" s="66">
        <f t="shared" si="198"/>
        <v>0</v>
      </c>
      <c r="U93" s="67"/>
      <c r="V93" s="66">
        <f t="shared" si="199"/>
        <v>0</v>
      </c>
      <c r="W93" s="67"/>
      <c r="X93" s="66">
        <f t="shared" si="199"/>
        <v>0</v>
      </c>
      <c r="Y93" s="23">
        <f t="shared" si="190"/>
        <v>0</v>
      </c>
      <c r="Z93" s="14"/>
      <c r="AA93" s="69"/>
      <c r="AB93" s="14"/>
      <c r="AC93" s="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>
      <c r="A94" s="37"/>
      <c r="B94" s="36"/>
      <c r="C94" s="131"/>
      <c r="D94" s="138"/>
      <c r="E94" s="134"/>
      <c r="F94" s="66">
        <f>$B94*E94</f>
        <v>0</v>
      </c>
      <c r="G94" s="67"/>
      <c r="H94" s="66">
        <f>$B94*G94</f>
        <v>0</v>
      </c>
      <c r="I94" s="67"/>
      <c r="J94" s="66">
        <f>$B94*I94</f>
        <v>0</v>
      </c>
      <c r="K94" s="67"/>
      <c r="L94" s="66">
        <f>$B94*K94</f>
        <v>0</v>
      </c>
      <c r="M94" s="67"/>
      <c r="N94" s="66">
        <f>$B94*M94</f>
        <v>0</v>
      </c>
      <c r="O94" s="67"/>
      <c r="P94" s="66">
        <f>$B94*O94</f>
        <v>0</v>
      </c>
      <c r="Q94" s="67"/>
      <c r="R94" s="66">
        <f>$B94*Q94</f>
        <v>0</v>
      </c>
      <c r="S94" s="67"/>
      <c r="T94" s="66">
        <f>$B94*S94</f>
        <v>0</v>
      </c>
      <c r="U94" s="67"/>
      <c r="V94" s="66">
        <f>$B94*U94</f>
        <v>0</v>
      </c>
      <c r="W94" s="67"/>
      <c r="X94" s="66">
        <f>$B94*W94</f>
        <v>0</v>
      </c>
      <c r="Y94" s="23">
        <f t="shared" si="190"/>
        <v>0</v>
      </c>
      <c r="Z94" s="14"/>
      <c r="AA94" s="69"/>
      <c r="AB94" s="14"/>
      <c r="AC94" s="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>
      <c r="A95" s="91"/>
      <c r="B95" s="92"/>
      <c r="C95" s="93"/>
      <c r="D95" s="138"/>
      <c r="E95" s="61"/>
      <c r="F95" s="72"/>
      <c r="G95" s="61"/>
      <c r="H95" s="72"/>
      <c r="I95" s="61"/>
      <c r="J95" s="72"/>
      <c r="K95" s="61"/>
      <c r="L95" s="72"/>
      <c r="M95" s="61"/>
      <c r="N95" s="72"/>
      <c r="O95" s="61"/>
      <c r="P95" s="72"/>
      <c r="Q95" s="61"/>
      <c r="R95" s="72"/>
      <c r="S95" s="61"/>
      <c r="T95" s="72"/>
      <c r="U95" s="61"/>
      <c r="V95" s="72"/>
      <c r="W95" s="61"/>
      <c r="X95" s="72"/>
      <c r="Y95" s="83"/>
      <c r="Z95" s="14"/>
      <c r="AA95" s="56"/>
      <c r="AB95" s="14"/>
      <c r="AC95" s="2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>
      <c r="A96" s="94" t="s">
        <v>58</v>
      </c>
      <c r="B96" s="77"/>
      <c r="C96" s="95"/>
      <c r="D96" s="138"/>
      <c r="E96" s="50"/>
      <c r="F96" s="73"/>
      <c r="G96" s="50"/>
      <c r="H96" s="73"/>
      <c r="I96" s="50"/>
      <c r="J96" s="73"/>
      <c r="K96" s="50"/>
      <c r="L96" s="73"/>
      <c r="M96" s="50"/>
      <c r="N96" s="73"/>
      <c r="O96" s="50"/>
      <c r="P96" s="73"/>
      <c r="Q96" s="50"/>
      <c r="R96" s="73"/>
      <c r="S96" s="50"/>
      <c r="T96" s="73"/>
      <c r="U96" s="50"/>
      <c r="V96" s="73"/>
      <c r="W96" s="50"/>
      <c r="X96" s="73"/>
      <c r="Y96" s="84"/>
      <c r="Z96" s="14"/>
      <c r="AA96" s="56"/>
      <c r="AB96" s="14"/>
      <c r="AC96" s="2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6.5" customHeight="1">
      <c r="A97" s="103"/>
      <c r="B97" s="36"/>
      <c r="C97" s="131"/>
      <c r="D97" s="138"/>
      <c r="E97" s="134"/>
      <c r="F97" s="66">
        <f>$B97*E97</f>
        <v>0</v>
      </c>
      <c r="G97" s="67"/>
      <c r="H97" s="66">
        <f>$B97*G97</f>
        <v>0</v>
      </c>
      <c r="I97" s="67"/>
      <c r="J97" s="66">
        <f>$B97*I97</f>
        <v>0</v>
      </c>
      <c r="K97" s="67"/>
      <c r="L97" s="66">
        <f>$B97*K97</f>
        <v>0</v>
      </c>
      <c r="M97" s="67"/>
      <c r="N97" s="66">
        <f>$B97*M97</f>
        <v>0</v>
      </c>
      <c r="O97" s="67"/>
      <c r="P97" s="66">
        <f>$B97*O97</f>
        <v>0</v>
      </c>
      <c r="Q97" s="67"/>
      <c r="R97" s="66">
        <f>$B97*Q97</f>
        <v>0</v>
      </c>
      <c r="S97" s="67"/>
      <c r="T97" s="66">
        <f>$B97*S97</f>
        <v>0</v>
      </c>
      <c r="U97" s="67"/>
      <c r="V97" s="66">
        <f>$B97*U97</f>
        <v>0</v>
      </c>
      <c r="W97" s="67"/>
      <c r="X97" s="66">
        <f>$B97*W97</f>
        <v>0</v>
      </c>
      <c r="Y97" s="23">
        <f t="shared" ref="Y97:Y109" si="204">SUM(V97,T97,R97,P97,N97,L97,J97,H97,F97,X97)</f>
        <v>0</v>
      </c>
      <c r="Z97" s="14"/>
      <c r="AA97" s="104"/>
      <c r="AB97" s="14"/>
      <c r="AC97" s="2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>
      <c r="A98" s="37"/>
      <c r="B98" s="36"/>
      <c r="C98" s="131"/>
      <c r="D98" s="138"/>
      <c r="E98" s="134"/>
      <c r="F98" s="66">
        <f t="shared" ref="F98" si="205">$B98*E98</f>
        <v>0</v>
      </c>
      <c r="G98" s="67"/>
      <c r="H98" s="66">
        <f t="shared" ref="H98" si="206">$B98*G98</f>
        <v>0</v>
      </c>
      <c r="I98" s="67"/>
      <c r="J98" s="66">
        <f t="shared" ref="J98" si="207">$B98*I98</f>
        <v>0</v>
      </c>
      <c r="K98" s="67"/>
      <c r="L98" s="66">
        <f t="shared" ref="L98:L108" si="208">$B98*K98</f>
        <v>0</v>
      </c>
      <c r="M98" s="67"/>
      <c r="N98" s="66">
        <f t="shared" ref="N98:N108" si="209">$B98*M98</f>
        <v>0</v>
      </c>
      <c r="O98" s="67"/>
      <c r="P98" s="66">
        <f t="shared" ref="P98:P108" si="210">$B98*O98</f>
        <v>0</v>
      </c>
      <c r="Q98" s="67"/>
      <c r="R98" s="66">
        <f t="shared" ref="R98:R108" si="211">$B98*Q98</f>
        <v>0</v>
      </c>
      <c r="S98" s="67"/>
      <c r="T98" s="66">
        <f t="shared" ref="T98:T108" si="212">$B98*S98</f>
        <v>0</v>
      </c>
      <c r="U98" s="67"/>
      <c r="V98" s="66">
        <f t="shared" ref="V98:X108" si="213">$B98*U98</f>
        <v>0</v>
      </c>
      <c r="W98" s="67"/>
      <c r="X98" s="66">
        <f t="shared" si="213"/>
        <v>0</v>
      </c>
      <c r="Y98" s="23">
        <f t="shared" si="204"/>
        <v>0</v>
      </c>
      <c r="Z98" s="14"/>
      <c r="AA98" s="69"/>
      <c r="AB98" s="14"/>
      <c r="AC98" s="2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>
      <c r="A99" s="37"/>
      <c r="B99" s="36"/>
      <c r="C99" s="133"/>
      <c r="D99" s="138"/>
      <c r="E99" s="134"/>
      <c r="F99" s="66">
        <f>$B99*E99</f>
        <v>0</v>
      </c>
      <c r="G99" s="67"/>
      <c r="H99" s="66">
        <f>$B99*G99</f>
        <v>0</v>
      </c>
      <c r="I99" s="67"/>
      <c r="J99" s="66">
        <f>$B99*I99</f>
        <v>0</v>
      </c>
      <c r="K99" s="67"/>
      <c r="L99" s="66">
        <f>$B99*K99</f>
        <v>0</v>
      </c>
      <c r="M99" s="67"/>
      <c r="N99" s="66">
        <f>$B99*M99</f>
        <v>0</v>
      </c>
      <c r="O99" s="67"/>
      <c r="P99" s="66">
        <f>$B99*O99</f>
        <v>0</v>
      </c>
      <c r="Q99" s="67"/>
      <c r="R99" s="66">
        <f>$B99*Q99</f>
        <v>0</v>
      </c>
      <c r="S99" s="67"/>
      <c r="T99" s="66">
        <f>$B99*S99</f>
        <v>0</v>
      </c>
      <c r="U99" s="67"/>
      <c r="V99" s="66">
        <f>$B99*U99</f>
        <v>0</v>
      </c>
      <c r="W99" s="67"/>
      <c r="X99" s="66">
        <f>$B99*W99</f>
        <v>0</v>
      </c>
      <c r="Y99" s="23">
        <f t="shared" si="204"/>
        <v>0</v>
      </c>
      <c r="Z99" s="14"/>
      <c r="AA99" s="69"/>
      <c r="AB99" s="14"/>
      <c r="AC99" s="2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>
      <c r="A100" s="37"/>
      <c r="B100" s="36"/>
      <c r="C100" s="131"/>
      <c r="D100" s="138"/>
      <c r="E100" s="134"/>
      <c r="F100" s="66">
        <f t="shared" ref="F100:F102" si="214">$B100*E100</f>
        <v>0</v>
      </c>
      <c r="G100" s="67"/>
      <c r="H100" s="66">
        <f t="shared" ref="H100:H103" si="215">$B100*G100</f>
        <v>0</v>
      </c>
      <c r="I100" s="67"/>
      <c r="J100" s="66">
        <f t="shared" ref="J100:J103" si="216">$B100*I100</f>
        <v>0</v>
      </c>
      <c r="K100" s="67"/>
      <c r="L100" s="66">
        <f t="shared" ref="L100:L102" si="217">$B100*K100</f>
        <v>0</v>
      </c>
      <c r="M100" s="67"/>
      <c r="N100" s="66">
        <f t="shared" ref="N100:N102" si="218">$B100*M100</f>
        <v>0</v>
      </c>
      <c r="O100" s="67"/>
      <c r="P100" s="66">
        <f t="shared" ref="P100:P102" si="219">$B100*O100</f>
        <v>0</v>
      </c>
      <c r="Q100" s="67"/>
      <c r="R100" s="66">
        <f t="shared" ref="R100:R102" si="220">$B100*Q100</f>
        <v>0</v>
      </c>
      <c r="S100" s="67"/>
      <c r="T100" s="66">
        <f t="shared" ref="T100:T102" si="221">$B100*S100</f>
        <v>0</v>
      </c>
      <c r="U100" s="67"/>
      <c r="V100" s="66">
        <f t="shared" ref="V100" si="222">$B100*U100</f>
        <v>0</v>
      </c>
      <c r="W100" s="67"/>
      <c r="X100" s="66">
        <f t="shared" ref="X100" si="223">$B100*W100</f>
        <v>0</v>
      </c>
      <c r="Y100" s="23">
        <f t="shared" ref="Y100:Y103" si="224">SUM(V100,T100,R100,P100,N100,L100,J100,H100,F100,X100)</f>
        <v>0</v>
      </c>
      <c r="Z100" s="14"/>
      <c r="AA100" s="69"/>
      <c r="AB100" s="14"/>
      <c r="AC100" s="2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>
      <c r="A101" s="37"/>
      <c r="B101" s="36"/>
      <c r="C101" s="131"/>
      <c r="D101" s="138"/>
      <c r="E101" s="134"/>
      <c r="F101" s="66">
        <f>$B101*E101</f>
        <v>0</v>
      </c>
      <c r="G101" s="67"/>
      <c r="H101" s="66">
        <f t="shared" si="215"/>
        <v>0</v>
      </c>
      <c r="I101" s="67"/>
      <c r="J101" s="66">
        <f t="shared" si="216"/>
        <v>0</v>
      </c>
      <c r="K101" s="67"/>
      <c r="L101" s="66">
        <f t="shared" si="217"/>
        <v>0</v>
      </c>
      <c r="M101" s="67"/>
      <c r="N101" s="66">
        <f t="shared" si="218"/>
        <v>0</v>
      </c>
      <c r="O101" s="67"/>
      <c r="P101" s="66">
        <f t="shared" si="219"/>
        <v>0</v>
      </c>
      <c r="Q101" s="67"/>
      <c r="R101" s="66">
        <f t="shared" si="220"/>
        <v>0</v>
      </c>
      <c r="S101" s="67"/>
      <c r="T101" s="66">
        <f>$B101*S101</f>
        <v>0</v>
      </c>
      <c r="U101" s="67"/>
      <c r="V101" s="66">
        <f t="shared" ref="V101" si="225">$B101*U101</f>
        <v>0</v>
      </c>
      <c r="W101" s="67"/>
      <c r="X101" s="66">
        <f t="shared" ref="X101" si="226">$B101*W101</f>
        <v>0</v>
      </c>
      <c r="Y101" s="23">
        <f t="shared" si="224"/>
        <v>0</v>
      </c>
      <c r="Z101" s="14"/>
      <c r="AA101" s="69"/>
      <c r="AB101" s="14"/>
      <c r="AC101" s="2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>
      <c r="A102" s="37"/>
      <c r="B102" s="36"/>
      <c r="C102" s="132"/>
      <c r="D102" s="138"/>
      <c r="E102" s="134"/>
      <c r="F102" s="66">
        <f t="shared" si="214"/>
        <v>0</v>
      </c>
      <c r="G102" s="67"/>
      <c r="H102" s="66">
        <f t="shared" si="215"/>
        <v>0</v>
      </c>
      <c r="I102" s="67"/>
      <c r="J102" s="66">
        <f t="shared" si="216"/>
        <v>0</v>
      </c>
      <c r="K102" s="67"/>
      <c r="L102" s="66">
        <f t="shared" si="217"/>
        <v>0</v>
      </c>
      <c r="M102" s="67"/>
      <c r="N102" s="66">
        <f t="shared" si="218"/>
        <v>0</v>
      </c>
      <c r="O102" s="67"/>
      <c r="P102" s="66">
        <f t="shared" si="219"/>
        <v>0</v>
      </c>
      <c r="Q102" s="67"/>
      <c r="R102" s="66">
        <f t="shared" si="220"/>
        <v>0</v>
      </c>
      <c r="S102" s="67"/>
      <c r="T102" s="66">
        <f t="shared" si="221"/>
        <v>0</v>
      </c>
      <c r="U102" s="67"/>
      <c r="V102" s="66">
        <f t="shared" ref="V102" si="227">$B102*U102</f>
        <v>0</v>
      </c>
      <c r="W102" s="67"/>
      <c r="X102" s="66">
        <f t="shared" ref="X102" si="228">$B102*W102</f>
        <v>0</v>
      </c>
      <c r="Y102" s="23">
        <f t="shared" si="224"/>
        <v>0</v>
      </c>
      <c r="Z102" s="14"/>
      <c r="AA102" s="69"/>
      <c r="AB102" s="14"/>
      <c r="AC102" s="2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>
      <c r="A103" s="37"/>
      <c r="B103" s="36"/>
      <c r="C103" s="131"/>
      <c r="D103" s="138"/>
      <c r="E103" s="134"/>
      <c r="F103" s="66">
        <f>$B103*E103</f>
        <v>0</v>
      </c>
      <c r="G103" s="67"/>
      <c r="H103" s="66">
        <f t="shared" si="215"/>
        <v>0</v>
      </c>
      <c r="I103" s="67"/>
      <c r="J103" s="66">
        <f t="shared" si="216"/>
        <v>0</v>
      </c>
      <c r="K103" s="67"/>
      <c r="L103" s="66">
        <f t="shared" si="208"/>
        <v>0</v>
      </c>
      <c r="M103" s="67"/>
      <c r="N103" s="66">
        <f t="shared" si="209"/>
        <v>0</v>
      </c>
      <c r="O103" s="67"/>
      <c r="P103" s="66">
        <f t="shared" si="210"/>
        <v>0</v>
      </c>
      <c r="Q103" s="67"/>
      <c r="R103" s="66">
        <f t="shared" si="211"/>
        <v>0</v>
      </c>
      <c r="S103" s="67"/>
      <c r="T103" s="66">
        <f t="shared" si="212"/>
        <v>0</v>
      </c>
      <c r="U103" s="67"/>
      <c r="V103" s="66">
        <f t="shared" ref="V103" si="229">$B103*U103</f>
        <v>0</v>
      </c>
      <c r="W103" s="67"/>
      <c r="X103" s="66">
        <f t="shared" ref="X103" si="230">$B103*W103</f>
        <v>0</v>
      </c>
      <c r="Y103" s="23">
        <f t="shared" si="224"/>
        <v>0</v>
      </c>
      <c r="Z103" s="14"/>
      <c r="AA103" s="69"/>
      <c r="AB103" s="14"/>
      <c r="AC103" s="2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>
      <c r="A104" s="37"/>
      <c r="B104" s="36"/>
      <c r="C104" s="131"/>
      <c r="D104" s="138"/>
      <c r="E104" s="134"/>
      <c r="F104" s="66">
        <f t="shared" ref="F104:F106" si="231">$B104*E104</f>
        <v>0</v>
      </c>
      <c r="G104" s="67"/>
      <c r="H104" s="66">
        <f t="shared" ref="H104:H106" si="232">$B104*G104</f>
        <v>0</v>
      </c>
      <c r="I104" s="67"/>
      <c r="J104" s="66">
        <f t="shared" ref="J104:J106" si="233">$B104*I104</f>
        <v>0</v>
      </c>
      <c r="K104" s="67"/>
      <c r="L104" s="66">
        <f t="shared" ref="L104:L106" si="234">$B104*K104</f>
        <v>0</v>
      </c>
      <c r="M104" s="67"/>
      <c r="N104" s="66">
        <f t="shared" ref="N104:N106" si="235">$B104*M104</f>
        <v>0</v>
      </c>
      <c r="O104" s="67"/>
      <c r="P104" s="66">
        <f t="shared" ref="P104:P106" si="236">$B104*O104</f>
        <v>0</v>
      </c>
      <c r="Q104" s="67"/>
      <c r="R104" s="66">
        <f t="shared" ref="R104:R106" si="237">$B104*Q104</f>
        <v>0</v>
      </c>
      <c r="S104" s="67"/>
      <c r="T104" s="66">
        <f t="shared" ref="T104:T106" si="238">$B104*S104</f>
        <v>0</v>
      </c>
      <c r="U104" s="67"/>
      <c r="V104" s="66">
        <f t="shared" ref="V104" si="239">$B104*U104</f>
        <v>0</v>
      </c>
      <c r="W104" s="67"/>
      <c r="X104" s="66">
        <f t="shared" ref="X104" si="240">$B104*W104</f>
        <v>0</v>
      </c>
      <c r="Y104" s="23">
        <f t="shared" si="204"/>
        <v>0</v>
      </c>
      <c r="Z104" s="14"/>
      <c r="AA104" s="69"/>
      <c r="AB104" s="14"/>
      <c r="AC104" s="2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>
      <c r="A105" s="37"/>
      <c r="B105" s="36"/>
      <c r="C105" s="131"/>
      <c r="D105" s="138"/>
      <c r="E105" s="134"/>
      <c r="F105" s="66">
        <f>$B105*E105</f>
        <v>0</v>
      </c>
      <c r="G105" s="67"/>
      <c r="H105" s="66">
        <f t="shared" si="232"/>
        <v>0</v>
      </c>
      <c r="I105" s="67"/>
      <c r="J105" s="66">
        <f t="shared" si="233"/>
        <v>0</v>
      </c>
      <c r="K105" s="67"/>
      <c r="L105" s="66">
        <f t="shared" si="234"/>
        <v>0</v>
      </c>
      <c r="M105" s="67"/>
      <c r="N105" s="66">
        <f t="shared" si="235"/>
        <v>0</v>
      </c>
      <c r="O105" s="67"/>
      <c r="P105" s="66">
        <f t="shared" si="236"/>
        <v>0</v>
      </c>
      <c r="Q105" s="67"/>
      <c r="R105" s="66">
        <f t="shared" si="237"/>
        <v>0</v>
      </c>
      <c r="S105" s="67"/>
      <c r="T105" s="66">
        <f>$B105*S105</f>
        <v>0</v>
      </c>
      <c r="U105" s="67"/>
      <c r="V105" s="66">
        <f t="shared" ref="V105" si="241">$B105*U105</f>
        <v>0</v>
      </c>
      <c r="W105" s="67"/>
      <c r="X105" s="66">
        <f t="shared" ref="X105" si="242">$B105*W105</f>
        <v>0</v>
      </c>
      <c r="Y105" s="23">
        <f t="shared" si="204"/>
        <v>0</v>
      </c>
      <c r="Z105" s="14"/>
      <c r="AA105" s="69"/>
      <c r="AB105" s="14"/>
      <c r="AC105" s="2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>
      <c r="A106" s="37"/>
      <c r="B106" s="36"/>
      <c r="C106" s="132"/>
      <c r="D106" s="138"/>
      <c r="E106" s="134"/>
      <c r="F106" s="66">
        <f t="shared" si="231"/>
        <v>0</v>
      </c>
      <c r="G106" s="67"/>
      <c r="H106" s="66">
        <f t="shared" si="232"/>
        <v>0</v>
      </c>
      <c r="I106" s="67"/>
      <c r="J106" s="66">
        <f t="shared" si="233"/>
        <v>0</v>
      </c>
      <c r="K106" s="67"/>
      <c r="L106" s="66">
        <f t="shared" si="234"/>
        <v>0</v>
      </c>
      <c r="M106" s="67"/>
      <c r="N106" s="66">
        <f t="shared" si="235"/>
        <v>0</v>
      </c>
      <c r="O106" s="67"/>
      <c r="P106" s="66">
        <f t="shared" si="236"/>
        <v>0</v>
      </c>
      <c r="Q106" s="67"/>
      <c r="R106" s="66">
        <f t="shared" si="237"/>
        <v>0</v>
      </c>
      <c r="S106" s="67"/>
      <c r="T106" s="66">
        <f t="shared" si="238"/>
        <v>0</v>
      </c>
      <c r="U106" s="67"/>
      <c r="V106" s="66">
        <f t="shared" ref="V106" si="243">$B106*U106</f>
        <v>0</v>
      </c>
      <c r="W106" s="67"/>
      <c r="X106" s="66">
        <f t="shared" ref="X106" si="244">$B106*W106</f>
        <v>0</v>
      </c>
      <c r="Y106" s="23">
        <f t="shared" si="204"/>
        <v>0</v>
      </c>
      <c r="Z106" s="14"/>
      <c r="AA106" s="69"/>
      <c r="AB106" s="14"/>
      <c r="AC106" s="2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>
      <c r="A107" s="37"/>
      <c r="B107" s="36"/>
      <c r="C107" s="131"/>
      <c r="D107" s="138"/>
      <c r="E107" s="134"/>
      <c r="F107" s="66">
        <f>$B107*E107</f>
        <v>0</v>
      </c>
      <c r="G107" s="67"/>
      <c r="H107" s="66">
        <f t="shared" ref="H107" si="245">$B107*G107</f>
        <v>0</v>
      </c>
      <c r="I107" s="67"/>
      <c r="J107" s="66">
        <f t="shared" ref="J107" si="246">$B107*I107</f>
        <v>0</v>
      </c>
      <c r="K107" s="67"/>
      <c r="L107" s="66">
        <f t="shared" si="208"/>
        <v>0</v>
      </c>
      <c r="M107" s="67"/>
      <c r="N107" s="66">
        <f t="shared" si="209"/>
        <v>0</v>
      </c>
      <c r="O107" s="67"/>
      <c r="P107" s="66">
        <f t="shared" si="210"/>
        <v>0</v>
      </c>
      <c r="Q107" s="67"/>
      <c r="R107" s="66">
        <f t="shared" si="211"/>
        <v>0</v>
      </c>
      <c r="S107" s="67"/>
      <c r="T107" s="66">
        <f t="shared" si="212"/>
        <v>0</v>
      </c>
      <c r="U107" s="67"/>
      <c r="V107" s="66">
        <f t="shared" si="213"/>
        <v>0</v>
      </c>
      <c r="W107" s="67"/>
      <c r="X107" s="66">
        <f t="shared" si="213"/>
        <v>0</v>
      </c>
      <c r="Y107" s="23">
        <f t="shared" si="204"/>
        <v>0</v>
      </c>
      <c r="Z107" s="14"/>
      <c r="AA107" s="69"/>
      <c r="AB107" s="14"/>
      <c r="AC107" s="2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>
      <c r="A108" s="37"/>
      <c r="B108" s="36"/>
      <c r="C108" s="133"/>
      <c r="D108" s="138"/>
      <c r="E108" s="134"/>
      <c r="F108" s="66">
        <f t="shared" ref="F108" si="247">$B108*E108</f>
        <v>0</v>
      </c>
      <c r="G108" s="67"/>
      <c r="H108" s="66">
        <f t="shared" ref="H108" si="248">$B108*G108</f>
        <v>0</v>
      </c>
      <c r="I108" s="67"/>
      <c r="J108" s="66">
        <f t="shared" ref="J108" si="249">$B108*I108</f>
        <v>0</v>
      </c>
      <c r="K108" s="67"/>
      <c r="L108" s="66">
        <f t="shared" si="208"/>
        <v>0</v>
      </c>
      <c r="M108" s="67"/>
      <c r="N108" s="66">
        <f t="shared" si="209"/>
        <v>0</v>
      </c>
      <c r="O108" s="67"/>
      <c r="P108" s="66">
        <f t="shared" si="210"/>
        <v>0</v>
      </c>
      <c r="Q108" s="67"/>
      <c r="R108" s="66">
        <f t="shared" si="211"/>
        <v>0</v>
      </c>
      <c r="S108" s="67"/>
      <c r="T108" s="66">
        <f t="shared" si="212"/>
        <v>0</v>
      </c>
      <c r="U108" s="67"/>
      <c r="V108" s="66">
        <f t="shared" si="213"/>
        <v>0</v>
      </c>
      <c r="W108" s="67"/>
      <c r="X108" s="66">
        <f t="shared" si="213"/>
        <v>0</v>
      </c>
      <c r="Y108" s="23">
        <f t="shared" si="204"/>
        <v>0</v>
      </c>
      <c r="Z108" s="14"/>
      <c r="AA108" s="69"/>
      <c r="AB108" s="14"/>
      <c r="AC108" s="2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>
      <c r="A109" s="37"/>
      <c r="B109" s="36"/>
      <c r="C109" s="133"/>
      <c r="D109" s="138"/>
      <c r="E109" s="134"/>
      <c r="F109" s="66">
        <f>$B109*E109</f>
        <v>0</v>
      </c>
      <c r="G109" s="67"/>
      <c r="H109" s="66">
        <f>$B109*G109</f>
        <v>0</v>
      </c>
      <c r="I109" s="67"/>
      <c r="J109" s="66">
        <f>$B109*I109</f>
        <v>0</v>
      </c>
      <c r="K109" s="67"/>
      <c r="L109" s="66">
        <f>$B109*K109</f>
        <v>0</v>
      </c>
      <c r="M109" s="67"/>
      <c r="N109" s="66">
        <f>$B109*M109</f>
        <v>0</v>
      </c>
      <c r="O109" s="67"/>
      <c r="P109" s="66">
        <f>$B109*O109</f>
        <v>0</v>
      </c>
      <c r="Q109" s="67"/>
      <c r="R109" s="66">
        <f>$B109*Q109</f>
        <v>0</v>
      </c>
      <c r="S109" s="67"/>
      <c r="T109" s="66">
        <f>$B109*S109</f>
        <v>0</v>
      </c>
      <c r="U109" s="67"/>
      <c r="V109" s="66">
        <f>$B109*U109</f>
        <v>0</v>
      </c>
      <c r="W109" s="67"/>
      <c r="X109" s="66">
        <f>$B109*W109</f>
        <v>0</v>
      </c>
      <c r="Y109" s="23">
        <f t="shared" si="204"/>
        <v>0</v>
      </c>
      <c r="Z109" s="14"/>
      <c r="AA109" s="69"/>
      <c r="AB109" s="14"/>
      <c r="AC109" s="2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>
      <c r="A110" s="91"/>
      <c r="B110" s="92"/>
      <c r="C110" s="93"/>
      <c r="D110" s="138"/>
      <c r="E110" s="61"/>
      <c r="F110" s="72"/>
      <c r="G110" s="61"/>
      <c r="H110" s="72"/>
      <c r="I110" s="61"/>
      <c r="J110" s="72"/>
      <c r="K110" s="61"/>
      <c r="L110" s="72"/>
      <c r="M110" s="61"/>
      <c r="N110" s="72"/>
      <c r="O110" s="61"/>
      <c r="P110" s="72"/>
      <c r="Q110" s="61"/>
      <c r="R110" s="72"/>
      <c r="S110" s="61"/>
      <c r="T110" s="72"/>
      <c r="U110" s="61"/>
      <c r="V110" s="72"/>
      <c r="W110" s="61"/>
      <c r="X110" s="72"/>
      <c r="Y110" s="83"/>
      <c r="Z110" s="14"/>
      <c r="AA110" s="88"/>
      <c r="AB110" s="14"/>
      <c r="AC110" s="2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>
      <c r="A111" s="94" t="s">
        <v>59</v>
      </c>
      <c r="B111" s="77"/>
      <c r="C111" s="95"/>
      <c r="D111" s="138"/>
      <c r="E111" s="50"/>
      <c r="F111" s="73"/>
      <c r="G111" s="50"/>
      <c r="H111" s="73"/>
      <c r="I111" s="50"/>
      <c r="J111" s="73"/>
      <c r="K111" s="50"/>
      <c r="L111" s="73"/>
      <c r="M111" s="50"/>
      <c r="N111" s="73"/>
      <c r="O111" s="50"/>
      <c r="P111" s="73"/>
      <c r="Q111" s="50"/>
      <c r="R111" s="73"/>
      <c r="S111" s="50"/>
      <c r="T111" s="73"/>
      <c r="U111" s="50"/>
      <c r="V111" s="73"/>
      <c r="W111" s="50"/>
      <c r="X111" s="73"/>
      <c r="Y111" s="84"/>
      <c r="Z111" s="14"/>
      <c r="AA111" s="89"/>
      <c r="AB111" s="14"/>
      <c r="AC111" s="2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13.5" customHeight="1">
      <c r="A112" s="103"/>
      <c r="B112" s="36"/>
      <c r="C112" s="131"/>
      <c r="D112" s="138"/>
      <c r="E112" s="134"/>
      <c r="F112" s="66">
        <f t="shared" ref="F112:F113" si="250">$B112*E112</f>
        <v>0</v>
      </c>
      <c r="G112" s="67"/>
      <c r="H112" s="66">
        <f t="shared" ref="H112:H114" si="251">$B112*G112</f>
        <v>0</v>
      </c>
      <c r="I112" s="67"/>
      <c r="J112" s="66">
        <f t="shared" ref="J112:J114" si="252">$B112*I112</f>
        <v>0</v>
      </c>
      <c r="K112" s="67"/>
      <c r="L112" s="66">
        <f t="shared" ref="L112:L114" si="253">$B112*K112</f>
        <v>0</v>
      </c>
      <c r="M112" s="67"/>
      <c r="N112" s="66">
        <f t="shared" ref="N112:N114" si="254">$B112*M112</f>
        <v>0</v>
      </c>
      <c r="O112" s="67"/>
      <c r="P112" s="66">
        <f t="shared" ref="P112" si="255">$B112*O112</f>
        <v>0</v>
      </c>
      <c r="Q112" s="67"/>
      <c r="R112" s="66">
        <f t="shared" ref="R112" si="256">$B112*Q112</f>
        <v>0</v>
      </c>
      <c r="S112" s="67"/>
      <c r="T112" s="66">
        <f t="shared" ref="T112:T114" si="257">$B112*S112</f>
        <v>0</v>
      </c>
      <c r="U112" s="67"/>
      <c r="V112" s="66">
        <f>$B112*U112</f>
        <v>0</v>
      </c>
      <c r="W112" s="67"/>
      <c r="X112" s="66">
        <f>$B112*W112</f>
        <v>0</v>
      </c>
      <c r="Y112" s="23">
        <f t="shared" ref="Y112:Y116" si="258">SUM(V112,T112,R112,P112,N112,L112,J112,H112,F112,X112)</f>
        <v>0</v>
      </c>
      <c r="Z112" s="14"/>
      <c r="AA112" s="104"/>
      <c r="AB112" s="14"/>
      <c r="AC112" s="2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>
      <c r="A113" s="37"/>
      <c r="B113" s="36"/>
      <c r="C113" s="131"/>
      <c r="D113" s="138"/>
      <c r="E113" s="134"/>
      <c r="F113" s="66">
        <f t="shared" si="250"/>
        <v>0</v>
      </c>
      <c r="G113" s="67"/>
      <c r="H113" s="66">
        <f t="shared" si="251"/>
        <v>0</v>
      </c>
      <c r="I113" s="67"/>
      <c r="J113" s="66">
        <f t="shared" si="252"/>
        <v>0</v>
      </c>
      <c r="K113" s="67"/>
      <c r="L113" s="66">
        <f t="shared" si="253"/>
        <v>0</v>
      </c>
      <c r="M113" s="67"/>
      <c r="N113" s="66">
        <f t="shared" si="254"/>
        <v>0</v>
      </c>
      <c r="O113" s="67"/>
      <c r="P113" s="66">
        <f t="shared" ref="P113" si="259">$B113*O113</f>
        <v>0</v>
      </c>
      <c r="Q113" s="67"/>
      <c r="R113" s="66">
        <f t="shared" ref="R113" si="260">$B113*Q113</f>
        <v>0</v>
      </c>
      <c r="S113" s="67"/>
      <c r="T113" s="66">
        <f t="shared" si="257"/>
        <v>0</v>
      </c>
      <c r="U113" s="67"/>
      <c r="V113" s="66">
        <f t="shared" ref="V113:X114" si="261">$B113*U113</f>
        <v>0</v>
      </c>
      <c r="W113" s="67"/>
      <c r="X113" s="66">
        <f t="shared" si="261"/>
        <v>0</v>
      </c>
      <c r="Y113" s="23">
        <f t="shared" si="258"/>
        <v>0</v>
      </c>
      <c r="Z113" s="14"/>
      <c r="AA113" s="69"/>
      <c r="AB113" s="14"/>
      <c r="AC113" s="2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>
      <c r="A114" s="37"/>
      <c r="B114" s="36"/>
      <c r="C114" s="131"/>
      <c r="D114" s="138"/>
      <c r="E114" s="134"/>
      <c r="F114" s="66">
        <f>$B114*E114</f>
        <v>0</v>
      </c>
      <c r="G114" s="67"/>
      <c r="H114" s="66">
        <f t="shared" si="251"/>
        <v>0</v>
      </c>
      <c r="I114" s="67"/>
      <c r="J114" s="66">
        <f t="shared" si="252"/>
        <v>0</v>
      </c>
      <c r="K114" s="67"/>
      <c r="L114" s="66">
        <f t="shared" si="253"/>
        <v>0</v>
      </c>
      <c r="M114" s="67"/>
      <c r="N114" s="66">
        <f t="shared" si="254"/>
        <v>0</v>
      </c>
      <c r="O114" s="67"/>
      <c r="P114" s="66">
        <f t="shared" ref="P114" si="262">$B114*O114</f>
        <v>0</v>
      </c>
      <c r="Q114" s="67"/>
      <c r="R114" s="66">
        <f t="shared" ref="R114" si="263">$B114*Q114</f>
        <v>0</v>
      </c>
      <c r="S114" s="67"/>
      <c r="T114" s="66">
        <f t="shared" si="257"/>
        <v>0</v>
      </c>
      <c r="U114" s="67"/>
      <c r="V114" s="66">
        <f t="shared" si="261"/>
        <v>0</v>
      </c>
      <c r="W114" s="67"/>
      <c r="X114" s="66">
        <f t="shared" si="261"/>
        <v>0</v>
      </c>
      <c r="Y114" s="23">
        <f t="shared" si="258"/>
        <v>0</v>
      </c>
      <c r="Z114" s="14"/>
      <c r="AA114" s="69"/>
      <c r="AB114" s="14"/>
      <c r="AC114" s="2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>
      <c r="A115" s="40"/>
      <c r="B115" s="36"/>
      <c r="C115" s="131"/>
      <c r="D115" s="138"/>
      <c r="E115" s="134"/>
      <c r="F115" s="66">
        <f>$B115*E115</f>
        <v>0</v>
      </c>
      <c r="G115" s="67"/>
      <c r="H115" s="66">
        <f>$B115*G115</f>
        <v>0</v>
      </c>
      <c r="I115" s="67"/>
      <c r="J115" s="66">
        <f>$B115*I115</f>
        <v>0</v>
      </c>
      <c r="K115" s="67"/>
      <c r="L115" s="66">
        <f>$B115*K115</f>
        <v>0</v>
      </c>
      <c r="M115" s="67"/>
      <c r="N115" s="66">
        <f>$B115*M115</f>
        <v>0</v>
      </c>
      <c r="O115" s="67"/>
      <c r="P115" s="66">
        <f>$B115*O115</f>
        <v>0</v>
      </c>
      <c r="Q115" s="67"/>
      <c r="R115" s="66">
        <f>$B115*Q115</f>
        <v>0</v>
      </c>
      <c r="S115" s="67"/>
      <c r="T115" s="66">
        <f>$B115*S115</f>
        <v>0</v>
      </c>
      <c r="U115" s="67"/>
      <c r="V115" s="66">
        <f>$B115*U115</f>
        <v>0</v>
      </c>
      <c r="W115" s="67"/>
      <c r="X115" s="66">
        <f>$B115*W115</f>
        <v>0</v>
      </c>
      <c r="Y115" s="23">
        <f t="shared" si="258"/>
        <v>0</v>
      </c>
      <c r="Z115" s="14"/>
      <c r="AA115" s="69"/>
      <c r="AB115" s="14"/>
      <c r="AC115" s="2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>
      <c r="A116" s="37"/>
      <c r="B116" s="36"/>
      <c r="C116" s="131"/>
      <c r="D116" s="138"/>
      <c r="E116" s="134"/>
      <c r="F116" s="66">
        <f>$B116*E116</f>
        <v>0</v>
      </c>
      <c r="G116" s="67"/>
      <c r="H116" s="66">
        <f>$B116*G116</f>
        <v>0</v>
      </c>
      <c r="I116" s="67"/>
      <c r="J116" s="66">
        <f>$B116*I116</f>
        <v>0</v>
      </c>
      <c r="K116" s="67"/>
      <c r="L116" s="66">
        <f>$B116*K116</f>
        <v>0</v>
      </c>
      <c r="M116" s="67"/>
      <c r="N116" s="66">
        <f>$B116*M116</f>
        <v>0</v>
      </c>
      <c r="O116" s="67"/>
      <c r="P116" s="66">
        <f>$B116*O116</f>
        <v>0</v>
      </c>
      <c r="Q116" s="67"/>
      <c r="R116" s="66">
        <f>$B116*Q116</f>
        <v>0</v>
      </c>
      <c r="S116" s="67"/>
      <c r="T116" s="66">
        <f>$B116*S116</f>
        <v>0</v>
      </c>
      <c r="U116" s="67"/>
      <c r="V116" s="66">
        <f>$B116*U116</f>
        <v>0</v>
      </c>
      <c r="W116" s="67"/>
      <c r="X116" s="66">
        <f>$B116*W116</f>
        <v>0</v>
      </c>
      <c r="Y116" s="23">
        <f t="shared" si="258"/>
        <v>0</v>
      </c>
      <c r="Z116" s="14"/>
      <c r="AA116" s="69"/>
      <c r="AB116" s="14"/>
      <c r="AC116" s="2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>
      <c r="A117" s="91"/>
      <c r="B117" s="92"/>
      <c r="C117" s="93"/>
      <c r="D117" s="138"/>
      <c r="E117" s="61"/>
      <c r="F117" s="72"/>
      <c r="G117" s="61"/>
      <c r="H117" s="72"/>
      <c r="I117" s="61"/>
      <c r="J117" s="72"/>
      <c r="K117" s="61"/>
      <c r="L117" s="72"/>
      <c r="M117" s="61"/>
      <c r="N117" s="72"/>
      <c r="O117" s="61"/>
      <c r="P117" s="72"/>
      <c r="Q117" s="61"/>
      <c r="R117" s="72"/>
      <c r="S117" s="61"/>
      <c r="T117" s="72"/>
      <c r="U117" s="61"/>
      <c r="V117" s="72"/>
      <c r="W117" s="61"/>
      <c r="X117" s="72"/>
      <c r="Y117" s="83"/>
      <c r="Z117" s="14"/>
      <c r="AA117" s="88"/>
      <c r="AB117" s="14"/>
      <c r="AC117" s="2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5" thickBot="1">
      <c r="A118" s="71" t="s">
        <v>60</v>
      </c>
      <c r="B118" s="38"/>
      <c r="C118" s="124"/>
      <c r="D118" s="138"/>
      <c r="E118" s="49"/>
      <c r="F118" s="27">
        <f>SUM(F89:F116)</f>
        <v>0</v>
      </c>
      <c r="G118" s="49"/>
      <c r="H118" s="27">
        <f>SUM(H89:H116)</f>
        <v>0</v>
      </c>
      <c r="I118" s="49"/>
      <c r="J118" s="27">
        <f>SUM(J89:J116)</f>
        <v>0</v>
      </c>
      <c r="K118" s="49"/>
      <c r="L118" s="27">
        <f>SUM(L89:L116)</f>
        <v>0</v>
      </c>
      <c r="M118" s="49"/>
      <c r="N118" s="27">
        <f>SUM(N89:N116)</f>
        <v>0</v>
      </c>
      <c r="O118" s="49"/>
      <c r="P118" s="27">
        <f>SUM(P89:P116)</f>
        <v>0</v>
      </c>
      <c r="Q118" s="49"/>
      <c r="R118" s="27">
        <f>SUM(R89:R116)</f>
        <v>0</v>
      </c>
      <c r="S118" s="49"/>
      <c r="T118" s="27">
        <f>SUM(T89:T116)</f>
        <v>0</v>
      </c>
      <c r="U118" s="49"/>
      <c r="V118" s="27">
        <f>SUM(V89:V116)</f>
        <v>0</v>
      </c>
      <c r="W118" s="49"/>
      <c r="X118" s="27">
        <f>SUM(X89:X116)</f>
        <v>0</v>
      </c>
      <c r="Y118" s="27">
        <f>SUM(V118,T118,R118,P118,N118,L118,J118,H118,F118,X118)</f>
        <v>0</v>
      </c>
      <c r="Z118" s="14"/>
      <c r="AA118" s="26"/>
      <c r="AB118" s="14"/>
      <c r="AC118" s="2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15" thickBot="1">
      <c r="A119" s="31"/>
      <c r="B119" s="32"/>
      <c r="C119" s="33"/>
      <c r="D119" s="139"/>
      <c r="E119" s="58"/>
      <c r="F119" s="58"/>
      <c r="G119" s="41"/>
      <c r="H119" s="58"/>
      <c r="I119" s="41"/>
      <c r="J119" s="58"/>
      <c r="K119" s="41"/>
      <c r="L119" s="58"/>
      <c r="M119" s="41"/>
      <c r="N119" s="58"/>
      <c r="O119" s="41"/>
      <c r="P119" s="58"/>
      <c r="Q119" s="41"/>
      <c r="R119" s="58"/>
      <c r="S119" s="41"/>
      <c r="T119" s="58"/>
      <c r="U119" s="41"/>
      <c r="V119" s="58"/>
      <c r="W119" s="41"/>
      <c r="X119" s="58"/>
      <c r="Y119" s="46"/>
      <c r="Z119" s="99"/>
      <c r="AA119" s="29"/>
      <c r="AB119" s="99"/>
      <c r="AC119" s="2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5.6">
      <c r="A120" s="165" t="s">
        <v>61</v>
      </c>
      <c r="B120" s="135" t="s">
        <v>35</v>
      </c>
      <c r="C120" s="135" t="s">
        <v>36</v>
      </c>
      <c r="D120" s="138"/>
      <c r="E120" s="65" t="s">
        <v>26</v>
      </c>
      <c r="F120" s="68" t="s">
        <v>27</v>
      </c>
      <c r="G120" s="65" t="s">
        <v>26</v>
      </c>
      <c r="H120" s="68" t="s">
        <v>27</v>
      </c>
      <c r="I120" s="65" t="s">
        <v>26</v>
      </c>
      <c r="J120" s="68" t="s">
        <v>27</v>
      </c>
      <c r="K120" s="65" t="s">
        <v>26</v>
      </c>
      <c r="L120" s="68" t="s">
        <v>27</v>
      </c>
      <c r="M120" s="65" t="s">
        <v>26</v>
      </c>
      <c r="N120" s="68" t="s">
        <v>27</v>
      </c>
      <c r="O120" s="65" t="s">
        <v>26</v>
      </c>
      <c r="P120" s="68" t="s">
        <v>27</v>
      </c>
      <c r="Q120" s="65" t="s">
        <v>26</v>
      </c>
      <c r="R120" s="68" t="s">
        <v>27</v>
      </c>
      <c r="S120" s="65" t="s">
        <v>26</v>
      </c>
      <c r="T120" s="68" t="s">
        <v>27</v>
      </c>
      <c r="U120" s="65" t="s">
        <v>26</v>
      </c>
      <c r="V120" s="68" t="s">
        <v>27</v>
      </c>
      <c r="W120" s="65" t="s">
        <v>26</v>
      </c>
      <c r="X120" s="68" t="s">
        <v>27</v>
      </c>
      <c r="Y120" s="85"/>
      <c r="Z120" s="14"/>
      <c r="AA120" s="47"/>
      <c r="AB120" s="14"/>
      <c r="AC120" s="2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5" customHeight="1">
      <c r="A121" s="103"/>
      <c r="B121" s="35"/>
      <c r="C121" s="130"/>
      <c r="D121" s="138"/>
      <c r="E121" s="134"/>
      <c r="F121" s="66">
        <f>$B121*E121</f>
        <v>0</v>
      </c>
      <c r="G121" s="67"/>
      <c r="H121" s="66">
        <f>$B121*G121</f>
        <v>0</v>
      </c>
      <c r="I121" s="67"/>
      <c r="J121" s="66">
        <f>$B121*I121</f>
        <v>0</v>
      </c>
      <c r="K121" s="67"/>
      <c r="L121" s="66">
        <f>$B121*K121</f>
        <v>0</v>
      </c>
      <c r="M121" s="67"/>
      <c r="N121" s="66">
        <f>$B121*M121</f>
        <v>0</v>
      </c>
      <c r="O121" s="67"/>
      <c r="P121" s="66">
        <f>$B121*O121</f>
        <v>0</v>
      </c>
      <c r="Q121" s="67"/>
      <c r="R121" s="66">
        <f>$B121*Q121</f>
        <v>0</v>
      </c>
      <c r="S121" s="67"/>
      <c r="T121" s="66">
        <f>$B121*S121</f>
        <v>0</v>
      </c>
      <c r="U121" s="67"/>
      <c r="V121" s="66">
        <f>$B121*U121</f>
        <v>0</v>
      </c>
      <c r="W121" s="67"/>
      <c r="X121" s="66">
        <f>$B121*W121</f>
        <v>0</v>
      </c>
      <c r="Y121" s="23">
        <f t="shared" ref="Y121" si="264">SUM(V121,T121,R121,P121,N121,L121,J121,H121,F121,X121)</f>
        <v>0</v>
      </c>
      <c r="Z121" s="14"/>
      <c r="AA121" s="104"/>
      <c r="AB121" s="14"/>
      <c r="AC121" s="2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>
      <c r="A122" s="63"/>
      <c r="B122" s="60"/>
      <c r="C122" s="127"/>
      <c r="D122" s="138"/>
      <c r="E122" s="61"/>
      <c r="F122" s="62"/>
      <c r="G122" s="61"/>
      <c r="H122" s="62"/>
      <c r="I122" s="61"/>
      <c r="J122" s="62"/>
      <c r="K122" s="61"/>
      <c r="L122" s="62"/>
      <c r="M122" s="61"/>
      <c r="N122" s="62"/>
      <c r="O122" s="61"/>
      <c r="P122" s="62"/>
      <c r="Q122" s="61"/>
      <c r="R122" s="62"/>
      <c r="S122" s="61"/>
      <c r="T122" s="62"/>
      <c r="U122" s="61"/>
      <c r="V122" s="62"/>
      <c r="W122" s="61"/>
      <c r="X122" s="62"/>
      <c r="Y122" s="62"/>
      <c r="Z122" s="14"/>
      <c r="AA122" s="69"/>
      <c r="AB122" s="14"/>
      <c r="AC122" s="2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5" thickBot="1">
      <c r="A123" s="71" t="s">
        <v>62</v>
      </c>
      <c r="B123" s="38"/>
      <c r="C123" s="124"/>
      <c r="D123" s="138"/>
      <c r="E123" s="49"/>
      <c r="F123" s="27">
        <f>SUM(F121:F121)</f>
        <v>0</v>
      </c>
      <c r="G123" s="49"/>
      <c r="H123" s="27">
        <f>SUM(H121:H121)</f>
        <v>0</v>
      </c>
      <c r="I123" s="49"/>
      <c r="J123" s="27">
        <f>SUM(J121:J121)</f>
        <v>0</v>
      </c>
      <c r="K123" s="49"/>
      <c r="L123" s="27">
        <f>SUM(L121:L121)</f>
        <v>0</v>
      </c>
      <c r="M123" s="49"/>
      <c r="N123" s="27">
        <f>SUM(N121:N121)</f>
        <v>0</v>
      </c>
      <c r="O123" s="49"/>
      <c r="P123" s="27">
        <f>SUM(P121:P121)</f>
        <v>0</v>
      </c>
      <c r="Q123" s="49"/>
      <c r="R123" s="27">
        <f>SUM(R121:R121)</f>
        <v>0</v>
      </c>
      <c r="S123" s="49"/>
      <c r="T123" s="27">
        <f>SUM(T121:T121)</f>
        <v>0</v>
      </c>
      <c r="U123" s="49"/>
      <c r="V123" s="27">
        <f>SUM(V121:V121)</f>
        <v>0</v>
      </c>
      <c r="W123" s="49"/>
      <c r="X123" s="27">
        <f>SUM(X121:X121)</f>
        <v>0</v>
      </c>
      <c r="Y123" s="27">
        <f>SUM(V123,T123,R123,P123,N123,L123,J123,H123,F123,X123)</f>
        <v>0</v>
      </c>
      <c r="Z123" s="14"/>
      <c r="AA123" s="26"/>
      <c r="AB123" s="14"/>
      <c r="AC123" s="2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>
      <c r="A124" s="31"/>
      <c r="B124" s="32"/>
      <c r="C124" s="33"/>
      <c r="D124" s="140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9"/>
      <c r="Z124" s="106"/>
      <c r="AA124" s="28"/>
      <c r="AB124" s="99"/>
      <c r="AC124" s="2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21.95" customHeight="1" thickBot="1">
      <c r="A125" s="115" t="s">
        <v>63</v>
      </c>
      <c r="B125" s="116"/>
      <c r="C125" s="117"/>
      <c r="D125" s="118"/>
      <c r="E125" s="119"/>
      <c r="F125" s="120">
        <f>SUM(F118,F86,F70,F39,F27,F20,F123)</f>
        <v>0</v>
      </c>
      <c r="G125" s="119"/>
      <c r="H125" s="120">
        <f>SUM(H118,H86,H70,H39,H27,H20,H123)</f>
        <v>0</v>
      </c>
      <c r="I125" s="119"/>
      <c r="J125" s="120">
        <f>SUM(J118,J86,J70,J39,J27,J20,J123)</f>
        <v>0</v>
      </c>
      <c r="K125" s="119"/>
      <c r="L125" s="120">
        <f>SUM(L118,L86,L70,L39,L27,L20,L123)</f>
        <v>0</v>
      </c>
      <c r="M125" s="119"/>
      <c r="N125" s="120">
        <f>SUM(N118,N86,N70,N39,N27,N20,N123)</f>
        <v>0</v>
      </c>
      <c r="O125" s="119"/>
      <c r="P125" s="120">
        <f>SUM(P118,P86,P70,P39,P27,P20,P123)</f>
        <v>0</v>
      </c>
      <c r="Q125" s="119"/>
      <c r="R125" s="120">
        <f>SUM(R118,R86,R70,R39,R27,R20,R123)</f>
        <v>0</v>
      </c>
      <c r="S125" s="119"/>
      <c r="T125" s="120">
        <f>SUM(T118,T86,T70,T39,T27,T20,T123)</f>
        <v>0</v>
      </c>
      <c r="U125" s="119"/>
      <c r="V125" s="120">
        <f>SUM(V118,V86,V70,V39,V27,V20,V123)</f>
        <v>0</v>
      </c>
      <c r="W125" s="119"/>
      <c r="X125" s="120">
        <f>SUM(X118,X86,X70,X39,X27,X20,X123)</f>
        <v>0</v>
      </c>
      <c r="Y125" s="121">
        <f>SUM(V125,T125,R125,P125,N125,L125,J125,H125,F125,X125)</f>
        <v>0</v>
      </c>
      <c r="Z125" s="107"/>
      <c r="AA125" s="108"/>
      <c r="AB125" s="109"/>
      <c r="AC125" s="42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spans="1:41">
      <c r="A126" s="1"/>
      <c r="B126" s="1"/>
      <c r="C126" s="1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2"/>
      <c r="AB126" s="4"/>
      <c r="AC126" s="2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>
      <c r="A127" s="45"/>
      <c r="B127" s="45"/>
      <c r="C127" s="45"/>
      <c r="D127" s="45"/>
      <c r="E127" s="44"/>
      <c r="F127" s="4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5"/>
      <c r="AA127" s="2"/>
      <c r="AB127" s="45"/>
      <c r="AC127" s="2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>
      <c r="A128" s="45"/>
      <c r="B128" s="45"/>
      <c r="C128" s="45"/>
      <c r="D128" s="45"/>
      <c r="E128" s="44"/>
      <c r="F128" s="4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5"/>
      <c r="AA128" s="2"/>
      <c r="AB128" s="45"/>
      <c r="AC128" s="2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>
      <c r="A129" s="45"/>
      <c r="B129" s="45"/>
      <c r="C129" s="45"/>
      <c r="D129" s="45"/>
      <c r="E129" s="44"/>
      <c r="F129" s="4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5"/>
      <c r="AA129" s="2"/>
      <c r="AB129" s="45"/>
      <c r="AC129" s="2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>
      <c r="A130" s="45"/>
      <c r="B130" s="45"/>
      <c r="C130" s="45"/>
      <c r="D130" s="45"/>
      <c r="E130" s="44"/>
      <c r="F130" s="4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5"/>
      <c r="AA130" s="2"/>
      <c r="AB130" s="45"/>
      <c r="AC130" s="2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>
      <c r="A131" s="45"/>
      <c r="B131" s="45"/>
      <c r="C131" s="45"/>
      <c r="D131" s="45"/>
      <c r="E131" s="44"/>
      <c r="F131" s="4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45"/>
      <c r="AA131" s="2"/>
      <c r="AB131" s="45"/>
      <c r="AC131" s="2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>
      <c r="A132" s="45"/>
      <c r="B132" s="45"/>
      <c r="C132" s="45"/>
      <c r="D132" s="45"/>
      <c r="E132" s="44"/>
      <c r="F132" s="4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5"/>
      <c r="AA132" s="2"/>
      <c r="AB132" s="45"/>
      <c r="AC132" s="2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>
      <c r="A133" s="45"/>
      <c r="B133" s="45"/>
      <c r="C133" s="45"/>
      <c r="D133" s="45"/>
      <c r="E133" s="44"/>
      <c r="F133" s="4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45"/>
      <c r="AA133" s="2"/>
      <c r="AB133" s="45"/>
      <c r="AC133" s="2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>
      <c r="A134" s="45"/>
      <c r="B134" s="45"/>
      <c r="C134" s="45"/>
      <c r="D134" s="45"/>
      <c r="E134" s="44"/>
      <c r="F134" s="4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45"/>
      <c r="AA134" s="2"/>
      <c r="AB134" s="45"/>
      <c r="AC134" s="2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>
      <c r="A135" s="45"/>
      <c r="B135" s="45"/>
      <c r="C135" s="45"/>
      <c r="D135" s="45"/>
      <c r="E135" s="44"/>
      <c r="F135" s="4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45"/>
      <c r="AA135" s="2"/>
      <c r="AB135" s="45"/>
      <c r="AC135" s="2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>
      <c r="A136" s="45"/>
      <c r="B136" s="45"/>
      <c r="C136" s="45"/>
      <c r="D136" s="45"/>
      <c r="E136" s="44"/>
      <c r="F136" s="4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45"/>
      <c r="AA136" s="2"/>
      <c r="AB136" s="45"/>
      <c r="AC136" s="2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>
      <c r="A137" s="45"/>
      <c r="B137" s="45"/>
      <c r="C137" s="45"/>
      <c r="D137" s="45"/>
      <c r="E137" s="44"/>
      <c r="F137" s="4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45"/>
      <c r="AA137" s="2"/>
      <c r="AB137" s="45"/>
      <c r="AC137" s="2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>
      <c r="A138" s="45"/>
      <c r="B138" s="45"/>
      <c r="C138" s="45"/>
      <c r="D138" s="45"/>
      <c r="E138" s="44"/>
      <c r="F138" s="4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45"/>
      <c r="AA138" s="2"/>
      <c r="AB138" s="45"/>
      <c r="AC138" s="2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>
      <c r="A139" s="45"/>
      <c r="B139" s="45"/>
      <c r="C139" s="45"/>
      <c r="D139" s="45"/>
      <c r="E139" s="44"/>
      <c r="F139" s="4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45"/>
      <c r="AA139" s="2"/>
      <c r="AB139" s="45"/>
      <c r="AC139" s="2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>
      <c r="A140" s="45"/>
      <c r="B140" s="45"/>
      <c r="C140" s="45"/>
      <c r="D140" s="45"/>
      <c r="E140" s="44"/>
      <c r="F140" s="4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45"/>
      <c r="AA140" s="2"/>
      <c r="AB140" s="45"/>
      <c r="AC140" s="2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>
      <c r="A141" s="45"/>
      <c r="B141" s="45"/>
      <c r="C141" s="45"/>
      <c r="D141" s="45"/>
      <c r="E141" s="44"/>
      <c r="F141" s="4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45"/>
      <c r="AA141" s="2"/>
      <c r="AB141" s="45"/>
      <c r="AC141" s="2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>
      <c r="A142" s="45"/>
      <c r="B142" s="45"/>
      <c r="C142" s="45"/>
      <c r="D142" s="45"/>
      <c r="E142" s="44"/>
      <c r="F142" s="4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45"/>
      <c r="AA142" s="2"/>
      <c r="AB142" s="45"/>
      <c r="AC142" s="2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>
      <c r="A143" s="45"/>
      <c r="B143" s="45"/>
      <c r="C143" s="45"/>
      <c r="D143" s="45"/>
      <c r="E143" s="44"/>
      <c r="F143" s="4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45"/>
      <c r="AA143" s="2"/>
      <c r="AB143" s="45"/>
      <c r="AC143" s="2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>
      <c r="A144" s="45"/>
      <c r="B144" s="45"/>
      <c r="C144" s="45"/>
      <c r="D144" s="45"/>
      <c r="E144" s="44"/>
      <c r="F144" s="4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45"/>
      <c r="AA144" s="2"/>
      <c r="AB144" s="45"/>
      <c r="AC144" s="2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>
      <c r="A145" s="45"/>
      <c r="B145" s="45"/>
      <c r="C145" s="45"/>
      <c r="D145" s="45"/>
      <c r="E145" s="44"/>
      <c r="F145" s="4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45"/>
      <c r="AA145" s="2"/>
      <c r="AB145" s="45"/>
      <c r="AC145" s="2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>
      <c r="A146" s="45"/>
      <c r="B146" s="45"/>
      <c r="C146" s="45"/>
      <c r="D146" s="45"/>
      <c r="E146" s="44"/>
      <c r="F146" s="4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45"/>
      <c r="AA146" s="2"/>
      <c r="AB146" s="45"/>
      <c r="AC146" s="2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>
      <c r="A147" s="45"/>
      <c r="B147" s="45"/>
      <c r="C147" s="45"/>
      <c r="D147" s="45"/>
      <c r="E147" s="44"/>
      <c r="F147" s="4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45"/>
      <c r="AA147" s="2"/>
      <c r="AB147" s="45"/>
      <c r="AC147" s="2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>
      <c r="A148" s="45"/>
      <c r="B148" s="45"/>
      <c r="C148" s="45"/>
      <c r="D148" s="45"/>
      <c r="E148" s="44"/>
      <c r="F148" s="4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45"/>
      <c r="AA148" s="2"/>
      <c r="AB148" s="45"/>
      <c r="AC148" s="2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>
      <c r="A149" s="45"/>
      <c r="B149" s="45"/>
      <c r="C149" s="45"/>
      <c r="D149" s="45"/>
      <c r="E149" s="44"/>
      <c r="F149" s="4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45"/>
      <c r="AA149" s="2"/>
      <c r="AB149" s="45"/>
      <c r="AC149" s="2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>
      <c r="A150" s="45"/>
      <c r="B150" s="45"/>
      <c r="C150" s="45"/>
      <c r="D150" s="45"/>
      <c r="E150" s="44"/>
      <c r="F150" s="4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45"/>
      <c r="AA150" s="2"/>
      <c r="AB150" s="45"/>
      <c r="AC150" s="2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>
      <c r="A151" s="45"/>
      <c r="B151" s="45"/>
      <c r="C151" s="45"/>
      <c r="D151" s="45"/>
      <c r="E151" s="44"/>
      <c r="F151" s="4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45"/>
      <c r="AA151" s="2"/>
      <c r="AB151" s="45"/>
      <c r="AC151" s="2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>
      <c r="A152" s="45"/>
      <c r="B152" s="45"/>
      <c r="C152" s="45"/>
      <c r="D152" s="45"/>
      <c r="E152" s="44"/>
      <c r="F152" s="4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45"/>
      <c r="AA152" s="2"/>
      <c r="AB152" s="45"/>
      <c r="AC152" s="2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>
      <c r="A153" s="45"/>
      <c r="B153" s="45"/>
      <c r="C153" s="45"/>
      <c r="D153" s="45"/>
      <c r="E153" s="44"/>
      <c r="F153" s="4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45"/>
      <c r="AA153" s="2"/>
      <c r="AB153" s="45"/>
      <c r="AC153" s="2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>
      <c r="A154" s="45"/>
      <c r="B154" s="45"/>
      <c r="C154" s="45"/>
      <c r="D154" s="45"/>
      <c r="E154" s="44"/>
      <c r="F154" s="4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45"/>
      <c r="AA154" s="2"/>
      <c r="AB154" s="45"/>
      <c r="AC154" s="2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>
      <c r="A155" s="45"/>
      <c r="B155" s="45"/>
      <c r="C155" s="45"/>
      <c r="D155" s="45"/>
      <c r="E155" s="44"/>
      <c r="F155" s="4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45"/>
      <c r="AA155" s="2"/>
      <c r="AB155" s="45"/>
      <c r="AC155" s="2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>
      <c r="A156" s="45"/>
      <c r="B156" s="45"/>
      <c r="C156" s="45"/>
      <c r="D156" s="45"/>
      <c r="E156" s="44"/>
      <c r="F156" s="4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45"/>
      <c r="AA156" s="2"/>
      <c r="AB156" s="45"/>
      <c r="AC156" s="2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>
      <c r="A157" s="45"/>
      <c r="B157" s="45"/>
      <c r="C157" s="45"/>
      <c r="D157" s="45"/>
      <c r="E157" s="44"/>
      <c r="F157" s="4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45"/>
      <c r="AA157" s="2"/>
      <c r="AB157" s="45"/>
      <c r="AC157" s="2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>
      <c r="A158" s="45"/>
      <c r="B158" s="45"/>
      <c r="C158" s="45"/>
      <c r="D158" s="45"/>
      <c r="E158" s="44"/>
      <c r="F158" s="4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45"/>
      <c r="AA158" s="2"/>
      <c r="AB158" s="45"/>
      <c r="AC158" s="2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>
      <c r="A159" s="45"/>
      <c r="B159" s="45"/>
      <c r="C159" s="45"/>
      <c r="D159" s="45"/>
      <c r="E159" s="44"/>
      <c r="F159" s="4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45"/>
      <c r="AA159" s="2"/>
      <c r="AB159" s="45"/>
      <c r="AC159" s="2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>
      <c r="A160" s="45"/>
      <c r="B160" s="45"/>
      <c r="C160" s="45"/>
      <c r="D160" s="45"/>
      <c r="E160" s="44"/>
      <c r="F160" s="4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45"/>
      <c r="AA160" s="2"/>
      <c r="AB160" s="45"/>
      <c r="AC160" s="2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>
      <c r="A161" s="45"/>
      <c r="B161" s="45"/>
      <c r="C161" s="45"/>
      <c r="D161" s="45"/>
      <c r="E161" s="44"/>
      <c r="F161" s="4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45"/>
      <c r="AA161" s="2"/>
      <c r="AB161" s="45"/>
      <c r="AC161" s="2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>
      <c r="A162" s="45"/>
      <c r="B162" s="45"/>
      <c r="C162" s="45"/>
      <c r="D162" s="45"/>
      <c r="E162" s="44"/>
      <c r="F162" s="4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45"/>
      <c r="AA162" s="2"/>
      <c r="AB162" s="45"/>
      <c r="AC162" s="2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>
      <c r="A163" s="45"/>
      <c r="B163" s="45"/>
      <c r="C163" s="45"/>
      <c r="D163" s="45"/>
      <c r="E163" s="44"/>
      <c r="F163" s="4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45"/>
      <c r="AA163" s="2"/>
      <c r="AB163" s="45"/>
      <c r="AC163" s="2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>
      <c r="A164" s="45"/>
      <c r="B164" s="45"/>
      <c r="C164" s="45"/>
      <c r="D164" s="45"/>
      <c r="E164" s="44"/>
      <c r="F164" s="4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45"/>
      <c r="AA164" s="2"/>
      <c r="AB164" s="45"/>
      <c r="AC164" s="2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>
      <c r="A165" s="45"/>
      <c r="B165" s="45"/>
      <c r="C165" s="45"/>
      <c r="D165" s="45"/>
      <c r="E165" s="44"/>
      <c r="F165" s="4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45"/>
      <c r="AA165" s="2"/>
      <c r="AB165" s="45"/>
      <c r="AC165" s="2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>
      <c r="A166" s="45"/>
      <c r="B166" s="45"/>
      <c r="C166" s="45"/>
      <c r="D166" s="45"/>
      <c r="E166" s="44"/>
      <c r="F166" s="4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45"/>
      <c r="AA166" s="2"/>
      <c r="AB166" s="45"/>
      <c r="AC166" s="2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>
      <c r="A167" s="45"/>
      <c r="B167" s="45"/>
      <c r="C167" s="45"/>
      <c r="D167" s="45"/>
      <c r="E167" s="44"/>
      <c r="F167" s="4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45"/>
      <c r="AA167" s="2"/>
      <c r="AB167" s="45"/>
      <c r="AC167" s="2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>
      <c r="A168" s="45"/>
      <c r="B168" s="45"/>
      <c r="C168" s="45"/>
      <c r="D168" s="45"/>
      <c r="E168" s="44"/>
      <c r="F168" s="4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45"/>
      <c r="AA168" s="2"/>
      <c r="AB168" s="45"/>
      <c r="AC168" s="2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>
      <c r="A169" s="45"/>
      <c r="B169" s="45"/>
      <c r="C169" s="45"/>
      <c r="D169" s="45"/>
      <c r="E169" s="44"/>
      <c r="F169" s="4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45"/>
      <c r="AA169" s="2"/>
      <c r="AB169" s="45"/>
      <c r="AC169" s="2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>
      <c r="A170" s="45"/>
      <c r="B170" s="45"/>
      <c r="C170" s="45"/>
      <c r="D170" s="45"/>
      <c r="E170" s="44"/>
      <c r="F170" s="4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45"/>
      <c r="AA170" s="2"/>
      <c r="AB170" s="45"/>
      <c r="AC170" s="2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>
      <c r="A171" s="45"/>
      <c r="B171" s="45"/>
      <c r="C171" s="45"/>
      <c r="D171" s="45"/>
      <c r="E171" s="44"/>
      <c r="F171" s="4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45"/>
      <c r="AA171" s="2"/>
      <c r="AB171" s="45"/>
      <c r="AC171" s="2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>
      <c r="A172" s="45"/>
      <c r="B172" s="45"/>
      <c r="C172" s="45"/>
      <c r="D172" s="45"/>
      <c r="E172" s="44"/>
      <c r="F172" s="4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45"/>
      <c r="AA172" s="2"/>
      <c r="AB172" s="45"/>
      <c r="AC172" s="2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>
      <c r="A173" s="45"/>
      <c r="B173" s="45"/>
      <c r="C173" s="45"/>
      <c r="D173" s="45"/>
      <c r="E173" s="44"/>
      <c r="F173" s="4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45"/>
      <c r="AA173" s="2"/>
      <c r="AB173" s="45"/>
      <c r="AC173" s="2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>
      <c r="A174" s="45"/>
      <c r="B174" s="45"/>
      <c r="C174" s="45"/>
      <c r="D174" s="45"/>
      <c r="E174" s="44"/>
      <c r="F174" s="4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45"/>
      <c r="AA174" s="2"/>
      <c r="AB174" s="45"/>
      <c r="AC174" s="2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>
      <c r="A175" s="45"/>
      <c r="B175" s="45"/>
      <c r="C175" s="45"/>
      <c r="D175" s="45"/>
      <c r="E175" s="44"/>
      <c r="F175" s="4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45"/>
      <c r="AA175" s="2"/>
      <c r="AB175" s="45"/>
      <c r="AC175" s="2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>
      <c r="A176" s="45"/>
      <c r="B176" s="45"/>
      <c r="C176" s="45"/>
      <c r="D176" s="45"/>
      <c r="E176" s="44"/>
      <c r="F176" s="4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45"/>
      <c r="AA176" s="2"/>
      <c r="AB176" s="45"/>
      <c r="AC176" s="2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>
      <c r="A177" s="45"/>
      <c r="B177" s="45"/>
      <c r="C177" s="45"/>
      <c r="D177" s="45"/>
      <c r="E177" s="44"/>
      <c r="F177" s="4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45"/>
      <c r="AA177" s="2"/>
      <c r="AB177" s="45"/>
      <c r="AC177" s="2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>
      <c r="A178" s="45"/>
      <c r="B178" s="45"/>
      <c r="C178" s="45"/>
      <c r="D178" s="45"/>
      <c r="E178" s="44"/>
      <c r="F178" s="4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45"/>
      <c r="AA178" s="2"/>
      <c r="AB178" s="45"/>
      <c r="AC178" s="2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>
      <c r="A179" s="45"/>
      <c r="B179" s="45"/>
      <c r="C179" s="45"/>
      <c r="D179" s="45"/>
      <c r="E179" s="44"/>
      <c r="F179" s="4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45"/>
      <c r="AA179" s="2"/>
      <c r="AB179" s="45"/>
      <c r="AC179" s="2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>
      <c r="A180" s="45"/>
      <c r="B180" s="45"/>
      <c r="C180" s="45"/>
      <c r="D180" s="45"/>
      <c r="E180" s="44"/>
      <c r="F180" s="4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45"/>
      <c r="AA180" s="2"/>
      <c r="AB180" s="45"/>
      <c r="AC180" s="2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>
      <c r="A181" s="45"/>
      <c r="B181" s="45"/>
      <c r="C181" s="45"/>
      <c r="D181" s="45"/>
      <c r="E181" s="44"/>
      <c r="F181" s="4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45"/>
      <c r="AA181" s="2"/>
      <c r="AB181" s="45"/>
      <c r="AC181" s="2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>
      <c r="A182" s="45"/>
      <c r="B182" s="45"/>
      <c r="C182" s="45"/>
      <c r="D182" s="45"/>
      <c r="E182" s="44"/>
      <c r="F182" s="4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45"/>
      <c r="AA182" s="2"/>
      <c r="AB182" s="45"/>
      <c r="AC182" s="2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>
      <c r="A183" s="45"/>
      <c r="B183" s="45"/>
      <c r="C183" s="45"/>
      <c r="D183" s="45"/>
      <c r="E183" s="44"/>
      <c r="F183" s="4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45"/>
      <c r="AA183" s="2"/>
      <c r="AB183" s="45"/>
      <c r="AC183" s="2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>
      <c r="A184" s="45"/>
      <c r="B184" s="45"/>
      <c r="C184" s="45"/>
      <c r="D184" s="45"/>
      <c r="E184" s="44"/>
      <c r="F184" s="4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45"/>
      <c r="AA184" s="2"/>
      <c r="AB184" s="45"/>
      <c r="AC184" s="2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>
      <c r="A185" s="45"/>
      <c r="B185" s="45"/>
      <c r="C185" s="45"/>
      <c r="D185" s="45"/>
      <c r="E185" s="44"/>
      <c r="F185" s="4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45"/>
      <c r="AA185" s="2"/>
      <c r="AB185" s="45"/>
      <c r="AC185" s="2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>
      <c r="A186" s="45"/>
      <c r="B186" s="45"/>
      <c r="C186" s="45"/>
      <c r="D186" s="45"/>
      <c r="E186" s="44"/>
      <c r="F186" s="4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45"/>
      <c r="AA186" s="2"/>
      <c r="AB186" s="45"/>
      <c r="AC186" s="2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>
      <c r="A187" s="45"/>
      <c r="B187" s="45"/>
      <c r="C187" s="45"/>
      <c r="D187" s="45"/>
      <c r="E187" s="44"/>
      <c r="F187" s="4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45"/>
      <c r="AA187" s="2"/>
      <c r="AB187" s="45"/>
      <c r="AC187" s="2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>
      <c r="A188" s="45"/>
      <c r="B188" s="45"/>
      <c r="C188" s="45"/>
      <c r="D188" s="45"/>
      <c r="E188" s="44"/>
      <c r="F188" s="4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45"/>
      <c r="AA188" s="2"/>
      <c r="AB188" s="45"/>
      <c r="AC188" s="2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>
      <c r="A189" s="45"/>
      <c r="B189" s="45"/>
      <c r="C189" s="45"/>
      <c r="D189" s="45"/>
      <c r="E189" s="44"/>
      <c r="F189" s="4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45"/>
      <c r="AA189" s="2"/>
      <c r="AB189" s="45"/>
      <c r="AC189" s="2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>
      <c r="A190" s="45"/>
      <c r="B190" s="45"/>
      <c r="C190" s="45"/>
      <c r="D190" s="45"/>
      <c r="E190" s="44"/>
      <c r="F190" s="4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45"/>
      <c r="AA190" s="2"/>
      <c r="AB190" s="45"/>
      <c r="AC190" s="2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>
      <c r="A191" s="45"/>
      <c r="B191" s="45"/>
      <c r="C191" s="45"/>
      <c r="D191" s="45"/>
      <c r="E191" s="44"/>
      <c r="F191" s="4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45"/>
      <c r="AA191" s="2"/>
      <c r="AB191" s="45"/>
      <c r="AC191" s="2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>
      <c r="A192" s="45"/>
      <c r="B192" s="45"/>
      <c r="C192" s="45"/>
      <c r="D192" s="45"/>
      <c r="E192" s="44"/>
      <c r="F192" s="4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45"/>
      <c r="AA192" s="2"/>
      <c r="AB192" s="45"/>
      <c r="AC192" s="2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>
      <c r="A193" s="45"/>
      <c r="B193" s="45"/>
      <c r="C193" s="45"/>
      <c r="D193" s="45"/>
      <c r="E193" s="44"/>
      <c r="F193" s="4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45"/>
      <c r="AA193" s="2"/>
      <c r="AB193" s="45"/>
      <c r="AC193" s="2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>
      <c r="A194" s="45"/>
      <c r="B194" s="45"/>
      <c r="C194" s="45"/>
      <c r="D194" s="45"/>
      <c r="E194" s="44"/>
      <c r="F194" s="4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45"/>
      <c r="AA194" s="2"/>
      <c r="AB194" s="45"/>
      <c r="AC194" s="2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>
      <c r="A195" s="45"/>
      <c r="B195" s="45"/>
      <c r="C195" s="45"/>
      <c r="D195" s="45"/>
      <c r="E195" s="44"/>
      <c r="F195" s="4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45"/>
      <c r="AA195" s="2"/>
      <c r="AB195" s="45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>
      <c r="A196" s="45"/>
      <c r="B196" s="45"/>
      <c r="C196" s="45"/>
      <c r="D196" s="45"/>
      <c r="E196" s="44"/>
      <c r="F196" s="4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45"/>
      <c r="AA196" s="2"/>
      <c r="AB196" s="45"/>
      <c r="AC196" s="2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>
      <c r="A197" s="45"/>
      <c r="B197" s="45"/>
      <c r="C197" s="45"/>
      <c r="D197" s="45"/>
      <c r="E197" s="44"/>
      <c r="F197" s="4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45"/>
      <c r="AA197" s="2"/>
      <c r="AB197" s="45"/>
      <c r="AC197" s="2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>
      <c r="A198" s="45"/>
      <c r="B198" s="45"/>
      <c r="C198" s="45"/>
      <c r="D198" s="45"/>
      <c r="E198" s="44"/>
      <c r="F198" s="4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45"/>
      <c r="AA198" s="2"/>
      <c r="AB198" s="45"/>
      <c r="AC198" s="2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>
      <c r="A199" s="45"/>
      <c r="B199" s="45"/>
      <c r="C199" s="45"/>
      <c r="D199" s="45"/>
      <c r="E199" s="44"/>
      <c r="F199" s="4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45"/>
      <c r="AA199" s="2"/>
      <c r="AB199" s="45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>
      <c r="A200" s="45"/>
      <c r="B200" s="45"/>
      <c r="C200" s="45"/>
      <c r="D200" s="45"/>
      <c r="E200" s="44"/>
      <c r="F200" s="4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45"/>
      <c r="AA200" s="2"/>
      <c r="AB200" s="45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>
      <c r="A201" s="45"/>
      <c r="B201" s="45"/>
      <c r="C201" s="45"/>
      <c r="D201" s="45"/>
      <c r="E201" s="44"/>
      <c r="F201" s="4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45"/>
      <c r="AA201" s="2"/>
      <c r="AB201" s="45"/>
      <c r="AC201" s="2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>
      <c r="A202" s="45"/>
      <c r="B202" s="45"/>
      <c r="C202" s="45"/>
      <c r="D202" s="45"/>
      <c r="E202" s="44"/>
      <c r="F202" s="4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45"/>
      <c r="AA202" s="2"/>
      <c r="AB202" s="45"/>
      <c r="AC202" s="2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>
      <c r="A203" s="45"/>
      <c r="B203" s="45"/>
      <c r="C203" s="45"/>
      <c r="D203" s="45"/>
      <c r="E203" s="44"/>
      <c r="F203" s="4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45"/>
      <c r="AA203" s="2"/>
      <c r="AB203" s="45"/>
      <c r="AC203" s="2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>
      <c r="A204" s="45"/>
      <c r="B204" s="45"/>
      <c r="C204" s="45"/>
      <c r="D204" s="45"/>
      <c r="E204" s="44"/>
      <c r="F204" s="4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45"/>
      <c r="AA204" s="2"/>
      <c r="AB204" s="45"/>
      <c r="AC204" s="2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>
      <c r="A205" s="45"/>
      <c r="B205" s="45"/>
      <c r="C205" s="45"/>
      <c r="D205" s="45"/>
      <c r="E205" s="44"/>
      <c r="F205" s="4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45"/>
      <c r="AA205" s="2"/>
      <c r="AB205" s="45"/>
      <c r="AC205" s="2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>
      <c r="A206" s="45"/>
      <c r="B206" s="45"/>
      <c r="C206" s="45"/>
      <c r="D206" s="45"/>
      <c r="E206" s="44"/>
      <c r="F206" s="4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5"/>
      <c r="AA206" s="2"/>
      <c r="AB206" s="45"/>
      <c r="AC206" s="2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>
      <c r="A207" s="45"/>
      <c r="B207" s="45"/>
      <c r="C207" s="45"/>
      <c r="D207" s="45"/>
      <c r="E207" s="44"/>
      <c r="F207" s="4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5"/>
      <c r="AA207" s="2"/>
      <c r="AB207" s="45"/>
      <c r="AC207" s="2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>
      <c r="A208" s="45"/>
      <c r="B208" s="45"/>
      <c r="C208" s="45"/>
      <c r="D208" s="45"/>
      <c r="E208" s="44"/>
      <c r="F208" s="4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5"/>
      <c r="AA208" s="2"/>
      <c r="AB208" s="45"/>
      <c r="AC208" s="2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>
      <c r="A209" s="45"/>
      <c r="B209" s="45"/>
      <c r="C209" s="45"/>
      <c r="D209" s="45"/>
      <c r="E209" s="44"/>
      <c r="F209" s="4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45"/>
      <c r="AA209" s="2"/>
      <c r="AB209" s="45"/>
      <c r="AC209" s="2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>
      <c r="A210" s="45"/>
      <c r="B210" s="45"/>
      <c r="C210" s="45"/>
      <c r="D210" s="45"/>
      <c r="E210" s="44"/>
      <c r="F210" s="4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45"/>
      <c r="AA210" s="2"/>
      <c r="AB210" s="45"/>
      <c r="AC210" s="2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>
      <c r="A211" s="45"/>
      <c r="B211" s="45"/>
      <c r="C211" s="45"/>
      <c r="D211" s="45"/>
      <c r="E211" s="44"/>
      <c r="F211" s="4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45"/>
      <c r="AA211" s="2"/>
      <c r="AB211" s="45"/>
      <c r="AC211" s="2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>
      <c r="A212" s="45"/>
      <c r="B212" s="45"/>
      <c r="C212" s="45"/>
      <c r="D212" s="45"/>
      <c r="E212" s="44"/>
      <c r="F212" s="4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45"/>
      <c r="AA212" s="2"/>
      <c r="AB212" s="45"/>
      <c r="AC212" s="2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>
      <c r="A213" s="45"/>
      <c r="B213" s="45"/>
      <c r="C213" s="45"/>
      <c r="D213" s="45"/>
      <c r="E213" s="44"/>
      <c r="F213" s="4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45"/>
      <c r="AA213" s="2"/>
      <c r="AB213" s="45"/>
      <c r="AC213" s="2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>
      <c r="A214" s="45"/>
      <c r="B214" s="45"/>
      <c r="C214" s="45"/>
      <c r="D214" s="45"/>
      <c r="E214" s="44"/>
      <c r="F214" s="4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5"/>
      <c r="AA214" s="2"/>
      <c r="AB214" s="45"/>
      <c r="AC214" s="2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>
      <c r="A215" s="45"/>
      <c r="B215" s="45"/>
      <c r="C215" s="45"/>
      <c r="D215" s="45"/>
      <c r="E215" s="44"/>
      <c r="F215" s="4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5"/>
      <c r="AA215" s="2"/>
      <c r="AB215" s="45"/>
      <c r="AC215" s="2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>
      <c r="A216" s="45"/>
      <c r="B216" s="45"/>
      <c r="C216" s="45"/>
      <c r="D216" s="45"/>
      <c r="E216" s="44"/>
      <c r="F216" s="4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5"/>
      <c r="AA216" s="2"/>
      <c r="AB216" s="45"/>
      <c r="AC216" s="2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>
      <c r="A217" s="45"/>
      <c r="B217" s="45"/>
      <c r="C217" s="45"/>
      <c r="D217" s="45"/>
      <c r="E217" s="44"/>
      <c r="F217" s="4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5"/>
      <c r="AA217" s="2"/>
      <c r="AB217" s="45"/>
      <c r="AC217" s="2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>
      <c r="A218" s="45"/>
      <c r="B218" s="45"/>
      <c r="C218" s="45"/>
      <c r="D218" s="45"/>
      <c r="E218" s="44"/>
      <c r="F218" s="4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5"/>
      <c r="AA218" s="2"/>
      <c r="AB218" s="45"/>
      <c r="AC218" s="2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>
      <c r="A219" s="45"/>
      <c r="B219" s="45"/>
      <c r="C219" s="45"/>
      <c r="D219" s="45"/>
      <c r="E219" s="44"/>
      <c r="F219" s="4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5"/>
      <c r="AA219" s="2"/>
      <c r="AB219" s="45"/>
      <c r="AC219" s="2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>
      <c r="A220" s="45"/>
      <c r="B220" s="45"/>
      <c r="C220" s="45"/>
      <c r="D220" s="45"/>
      <c r="E220" s="44"/>
      <c r="F220" s="4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5"/>
      <c r="AA220" s="2"/>
      <c r="AB220" s="45"/>
      <c r="AC220" s="2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>
      <c r="A221" s="45"/>
      <c r="B221" s="45"/>
      <c r="C221" s="45"/>
      <c r="D221" s="45"/>
      <c r="E221" s="44"/>
      <c r="F221" s="4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5"/>
      <c r="AA221" s="2"/>
      <c r="AB221" s="45"/>
      <c r="AC221" s="2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>
      <c r="A222" s="45"/>
      <c r="B222" s="45"/>
      <c r="C222" s="45"/>
      <c r="D222" s="45"/>
      <c r="E222" s="44"/>
      <c r="F222" s="4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5"/>
      <c r="AA222" s="2"/>
      <c r="AB222" s="45"/>
      <c r="AC222" s="2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>
      <c r="A223" s="45"/>
      <c r="B223" s="45"/>
      <c r="C223" s="45"/>
      <c r="D223" s="45"/>
      <c r="E223" s="44"/>
      <c r="F223" s="4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5"/>
      <c r="AA223" s="2"/>
      <c r="AB223" s="45"/>
      <c r="AC223" s="2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>
      <c r="A224" s="45"/>
      <c r="B224" s="45"/>
      <c r="C224" s="45"/>
      <c r="D224" s="45"/>
      <c r="E224" s="44"/>
      <c r="F224" s="4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5"/>
      <c r="AA224" s="2"/>
      <c r="AB224" s="45"/>
      <c r="AC224" s="2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>
      <c r="A225" s="45"/>
      <c r="B225" s="45"/>
      <c r="C225" s="45"/>
      <c r="D225" s="45"/>
      <c r="E225" s="44"/>
      <c r="F225" s="4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5"/>
      <c r="AA225" s="2"/>
      <c r="AB225" s="45"/>
      <c r="AC225" s="2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>
      <c r="A226" s="45"/>
      <c r="B226" s="45"/>
      <c r="C226" s="45"/>
      <c r="D226" s="45"/>
      <c r="E226" s="44"/>
      <c r="F226" s="4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5"/>
      <c r="AA226" s="2"/>
      <c r="AB226" s="45"/>
      <c r="AC226" s="2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>
      <c r="A227" s="45"/>
      <c r="B227" s="45"/>
      <c r="C227" s="45"/>
      <c r="D227" s="45"/>
      <c r="E227" s="44"/>
      <c r="F227" s="4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5"/>
      <c r="AA227" s="2"/>
      <c r="AB227" s="45"/>
      <c r="AC227" s="2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>
      <c r="A228" s="45"/>
      <c r="B228" s="45"/>
      <c r="C228" s="45"/>
      <c r="D228" s="45"/>
      <c r="E228" s="44"/>
      <c r="F228" s="4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5"/>
      <c r="AA228" s="2"/>
      <c r="AB228" s="45"/>
      <c r="AC228" s="2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>
      <c r="A229" s="45"/>
      <c r="B229" s="45"/>
      <c r="C229" s="45"/>
      <c r="D229" s="45"/>
      <c r="E229" s="44"/>
      <c r="F229" s="4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5"/>
      <c r="AA229" s="2"/>
      <c r="AB229" s="45"/>
      <c r="AC229" s="2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>
      <c r="A230" s="45"/>
      <c r="B230" s="45"/>
      <c r="C230" s="45"/>
      <c r="D230" s="45"/>
      <c r="E230" s="44"/>
      <c r="F230" s="4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5"/>
      <c r="AA230" s="2"/>
      <c r="AB230" s="45"/>
      <c r="AC230" s="2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>
      <c r="A231" s="45"/>
      <c r="B231" s="45"/>
      <c r="C231" s="45"/>
      <c r="D231" s="45"/>
      <c r="E231" s="44"/>
      <c r="F231" s="4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5"/>
      <c r="AA231" s="2"/>
      <c r="AB231" s="45"/>
      <c r="AC231" s="2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>
      <c r="A232" s="45"/>
      <c r="B232" s="45"/>
      <c r="C232" s="45"/>
      <c r="D232" s="45"/>
      <c r="E232" s="44"/>
      <c r="F232" s="4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5"/>
      <c r="AA232" s="2"/>
      <c r="AB232" s="45"/>
      <c r="AC232" s="2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>
      <c r="A233" s="45"/>
      <c r="B233" s="45"/>
      <c r="C233" s="45"/>
      <c r="D233" s="45"/>
      <c r="E233" s="44"/>
      <c r="F233" s="4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5"/>
      <c r="AA233" s="2"/>
      <c r="AB233" s="45"/>
      <c r="AC233" s="2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>
      <c r="A234" s="45"/>
      <c r="B234" s="45"/>
      <c r="C234" s="45"/>
      <c r="D234" s="45"/>
      <c r="E234" s="44"/>
      <c r="F234" s="4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5"/>
      <c r="AA234" s="2"/>
      <c r="AB234" s="45"/>
      <c r="AC234" s="2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>
      <c r="A235" s="45"/>
      <c r="B235" s="45"/>
      <c r="C235" s="45"/>
      <c r="D235" s="45"/>
      <c r="E235" s="44"/>
      <c r="F235" s="4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5"/>
      <c r="AA235" s="2"/>
      <c r="AB235" s="45"/>
      <c r="AC235" s="2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>
      <c r="A236" s="45"/>
      <c r="B236" s="45"/>
      <c r="C236" s="45"/>
      <c r="D236" s="45"/>
      <c r="E236" s="44"/>
      <c r="F236" s="4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5"/>
      <c r="AA236" s="2"/>
      <c r="AB236" s="45"/>
      <c r="AC236" s="2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>
      <c r="A237" s="45"/>
      <c r="B237" s="45"/>
      <c r="C237" s="45"/>
      <c r="D237" s="45"/>
      <c r="E237" s="44"/>
      <c r="F237" s="4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5"/>
      <c r="AA237" s="2"/>
      <c r="AB237" s="45"/>
      <c r="AC237" s="2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>
      <c r="A238" s="45"/>
      <c r="B238" s="45"/>
      <c r="C238" s="45"/>
      <c r="D238" s="45"/>
      <c r="E238" s="44"/>
      <c r="F238" s="4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45"/>
      <c r="AA238" s="2"/>
      <c r="AB238" s="45"/>
      <c r="AC238" s="2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>
      <c r="A239" s="45"/>
      <c r="B239" s="45"/>
      <c r="C239" s="45"/>
      <c r="D239" s="45"/>
      <c r="E239" s="44"/>
      <c r="F239" s="4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45"/>
      <c r="AA239" s="2"/>
      <c r="AB239" s="45"/>
      <c r="AC239" s="2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>
      <c r="A240" s="45"/>
      <c r="B240" s="45"/>
      <c r="C240" s="45"/>
      <c r="D240" s="45"/>
      <c r="E240" s="44"/>
      <c r="F240" s="4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45"/>
      <c r="AA240" s="2"/>
      <c r="AB240" s="45"/>
      <c r="AC240" s="2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>
      <c r="A241" s="45"/>
      <c r="B241" s="45"/>
      <c r="C241" s="45"/>
      <c r="D241" s="45"/>
      <c r="E241" s="44"/>
      <c r="F241" s="4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45"/>
      <c r="AA241" s="2"/>
      <c r="AB241" s="45"/>
      <c r="AC241" s="2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>
      <c r="A242" s="45"/>
      <c r="B242" s="45"/>
      <c r="C242" s="45"/>
      <c r="D242" s="45"/>
      <c r="E242" s="44"/>
      <c r="F242" s="4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45"/>
      <c r="AA242" s="2"/>
      <c r="AB242" s="45"/>
      <c r="AC242" s="2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>
      <c r="A243" s="45"/>
      <c r="B243" s="45"/>
      <c r="C243" s="45"/>
      <c r="D243" s="45"/>
      <c r="E243" s="44"/>
      <c r="F243" s="4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45"/>
      <c r="AA243" s="2"/>
      <c r="AB243" s="45"/>
      <c r="AC243" s="2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>
      <c r="A244" s="45"/>
      <c r="B244" s="45"/>
      <c r="C244" s="45"/>
      <c r="D244" s="45"/>
      <c r="E244" s="44"/>
      <c r="F244" s="4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45"/>
      <c r="AA244" s="2"/>
      <c r="AB244" s="45"/>
      <c r="AC244" s="2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>
      <c r="A245" s="45"/>
      <c r="B245" s="45"/>
      <c r="C245" s="45"/>
      <c r="D245" s="45"/>
      <c r="E245" s="44"/>
      <c r="F245" s="4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45"/>
      <c r="AA245" s="2"/>
      <c r="AB245" s="45"/>
      <c r="AC245" s="2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>
      <c r="A246" s="45"/>
      <c r="B246" s="45"/>
      <c r="C246" s="45"/>
      <c r="D246" s="45"/>
      <c r="E246" s="44"/>
      <c r="F246" s="4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45"/>
      <c r="AA246" s="2"/>
      <c r="AB246" s="45"/>
      <c r="AC246" s="2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>
      <c r="A247" s="45"/>
      <c r="B247" s="45"/>
      <c r="C247" s="45"/>
      <c r="D247" s="45"/>
      <c r="E247" s="44"/>
      <c r="F247" s="4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45"/>
      <c r="AA247" s="2"/>
      <c r="AB247" s="45"/>
      <c r="AC247" s="2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>
      <c r="A248" s="45"/>
      <c r="B248" s="45"/>
      <c r="C248" s="45"/>
      <c r="D248" s="45"/>
      <c r="E248" s="44"/>
      <c r="F248" s="4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45"/>
      <c r="AA248" s="2"/>
      <c r="AB248" s="45"/>
      <c r="AC248" s="2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>
      <c r="A249" s="45"/>
      <c r="B249" s="45"/>
      <c r="C249" s="45"/>
      <c r="D249" s="45"/>
      <c r="E249" s="44"/>
      <c r="F249" s="4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45"/>
      <c r="AA249" s="2"/>
      <c r="AB249" s="45"/>
      <c r="AC249" s="2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>
      <c r="A250" s="45"/>
      <c r="B250" s="45"/>
      <c r="C250" s="45"/>
      <c r="D250" s="45"/>
      <c r="E250" s="44"/>
      <c r="F250" s="4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45"/>
      <c r="AA250" s="2"/>
      <c r="AB250" s="45"/>
      <c r="AC250" s="2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>
      <c r="A251" s="45"/>
      <c r="B251" s="45"/>
      <c r="C251" s="45"/>
      <c r="D251" s="45"/>
      <c r="E251" s="44"/>
      <c r="F251" s="4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45"/>
      <c r="AA251" s="2"/>
      <c r="AB251" s="45"/>
      <c r="AC251" s="2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>
      <c r="A252" s="45"/>
      <c r="B252" s="45"/>
      <c r="C252" s="45"/>
      <c r="D252" s="45"/>
      <c r="E252" s="44"/>
      <c r="F252" s="4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45"/>
      <c r="AA252" s="2"/>
      <c r="AB252" s="45"/>
      <c r="AC252" s="2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>
      <c r="A253" s="45"/>
      <c r="B253" s="45"/>
      <c r="C253" s="45"/>
      <c r="D253" s="45"/>
      <c r="E253" s="44"/>
      <c r="F253" s="4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45"/>
      <c r="AA253" s="2"/>
      <c r="AB253" s="45"/>
      <c r="AC253" s="2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>
      <c r="A254" s="45"/>
      <c r="B254" s="45"/>
      <c r="C254" s="45"/>
      <c r="D254" s="45"/>
      <c r="E254" s="44"/>
      <c r="F254" s="4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45"/>
      <c r="AA254" s="2"/>
      <c r="AB254" s="45"/>
      <c r="AC254" s="2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>
      <c r="A255" s="45"/>
      <c r="B255" s="45"/>
      <c r="C255" s="45"/>
      <c r="D255" s="45"/>
      <c r="E255" s="44"/>
      <c r="F255" s="4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45"/>
      <c r="AA255" s="2"/>
      <c r="AB255" s="45"/>
      <c r="AC255" s="2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>
      <c r="A256" s="45"/>
      <c r="B256" s="45"/>
      <c r="C256" s="45"/>
      <c r="D256" s="45"/>
      <c r="E256" s="44"/>
      <c r="F256" s="4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45"/>
      <c r="AA256" s="2"/>
      <c r="AB256" s="45"/>
      <c r="AC256" s="2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>
      <c r="A257" s="45"/>
      <c r="B257" s="45"/>
      <c r="C257" s="45"/>
      <c r="D257" s="45"/>
      <c r="E257" s="44"/>
      <c r="F257" s="4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45"/>
      <c r="AA257" s="2"/>
      <c r="AB257" s="45"/>
      <c r="AC257" s="2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>
      <c r="A258" s="45"/>
      <c r="B258" s="45"/>
      <c r="C258" s="45"/>
      <c r="D258" s="45"/>
      <c r="E258" s="44"/>
      <c r="F258" s="4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45"/>
      <c r="AA258" s="2"/>
      <c r="AB258" s="45"/>
      <c r="AC258" s="2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>
      <c r="A259" s="45"/>
      <c r="B259" s="45"/>
      <c r="C259" s="45"/>
      <c r="D259" s="45"/>
      <c r="E259" s="44"/>
      <c r="F259" s="4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45"/>
      <c r="AA259" s="2"/>
      <c r="AB259" s="45"/>
      <c r="AC259" s="2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>
      <c r="A260" s="45"/>
      <c r="B260" s="45"/>
      <c r="C260" s="45"/>
      <c r="D260" s="45"/>
      <c r="E260" s="44"/>
      <c r="F260" s="4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45"/>
      <c r="AA260" s="2"/>
      <c r="AB260" s="45"/>
      <c r="AC260" s="2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>
      <c r="A261" s="45"/>
      <c r="B261" s="45"/>
      <c r="C261" s="45"/>
      <c r="D261" s="45"/>
      <c r="E261" s="44"/>
      <c r="F261" s="4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45"/>
      <c r="AA261" s="2"/>
      <c r="AB261" s="45"/>
      <c r="AC261" s="2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>
      <c r="A262" s="45"/>
      <c r="B262" s="45"/>
      <c r="C262" s="45"/>
      <c r="D262" s="45"/>
      <c r="E262" s="44"/>
      <c r="F262" s="4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45"/>
      <c r="AA262" s="2"/>
      <c r="AB262" s="45"/>
      <c r="AC262" s="2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>
      <c r="A263" s="45"/>
      <c r="B263" s="45"/>
      <c r="C263" s="45"/>
      <c r="D263" s="45"/>
      <c r="E263" s="44"/>
      <c r="F263" s="4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45"/>
      <c r="AA263" s="2"/>
      <c r="AB263" s="45"/>
      <c r="AC263" s="2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>
      <c r="A264" s="45"/>
      <c r="B264" s="45"/>
      <c r="C264" s="45"/>
      <c r="D264" s="45"/>
      <c r="E264" s="44"/>
      <c r="F264" s="4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45"/>
      <c r="AA264" s="2"/>
      <c r="AB264" s="45"/>
      <c r="AC264" s="2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>
      <c r="A265" s="45"/>
      <c r="B265" s="45"/>
      <c r="C265" s="45"/>
      <c r="D265" s="45"/>
      <c r="E265" s="44"/>
      <c r="F265" s="4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45"/>
      <c r="AA265" s="2"/>
      <c r="AB265" s="45"/>
      <c r="AC265" s="2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>
      <c r="A266" s="45"/>
      <c r="B266" s="45"/>
      <c r="C266" s="45"/>
      <c r="D266" s="45"/>
      <c r="E266" s="44"/>
      <c r="F266" s="4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45"/>
      <c r="AA266" s="2"/>
      <c r="AB266" s="45"/>
      <c r="AC266" s="2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>
      <c r="A267" s="45"/>
      <c r="B267" s="45"/>
      <c r="C267" s="45"/>
      <c r="D267" s="45"/>
      <c r="E267" s="44"/>
      <c r="F267" s="4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45"/>
      <c r="AA267" s="2"/>
      <c r="AB267" s="45"/>
      <c r="AC267" s="2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>
      <c r="A268" s="45"/>
      <c r="B268" s="45"/>
      <c r="C268" s="45"/>
      <c r="D268" s="45"/>
      <c r="E268" s="44"/>
      <c r="F268" s="4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45"/>
      <c r="AA268" s="2"/>
      <c r="AB268" s="45"/>
      <c r="AC268" s="2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>
      <c r="A269" s="45"/>
      <c r="B269" s="45"/>
      <c r="C269" s="45"/>
      <c r="D269" s="45"/>
      <c r="E269" s="44"/>
      <c r="F269" s="4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45"/>
      <c r="AA269" s="2"/>
      <c r="AB269" s="45"/>
      <c r="AC269" s="2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>
      <c r="A270" s="45"/>
      <c r="B270" s="45"/>
      <c r="C270" s="45"/>
      <c r="D270" s="45"/>
      <c r="E270" s="44"/>
      <c r="F270" s="4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45"/>
      <c r="AA270" s="2"/>
      <c r="AB270" s="45"/>
      <c r="AC270" s="2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>
      <c r="A271" s="45"/>
      <c r="B271" s="45"/>
      <c r="C271" s="45"/>
      <c r="D271" s="45"/>
      <c r="E271" s="44"/>
      <c r="F271" s="4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45"/>
      <c r="AA271" s="2"/>
      <c r="AB271" s="45"/>
      <c r="AC271" s="2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>
      <c r="A272" s="45"/>
      <c r="B272" s="45"/>
      <c r="C272" s="45"/>
      <c r="D272" s="45"/>
      <c r="E272" s="44"/>
      <c r="F272" s="4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45"/>
      <c r="AA272" s="2"/>
      <c r="AB272" s="45"/>
      <c r="AC272" s="2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>
      <c r="A273" s="45"/>
      <c r="B273" s="45"/>
      <c r="C273" s="45"/>
      <c r="D273" s="45"/>
      <c r="E273" s="44"/>
      <c r="F273" s="4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45"/>
      <c r="AA273" s="2"/>
      <c r="AB273" s="45"/>
      <c r="AC273" s="2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>
      <c r="A274" s="45"/>
      <c r="B274" s="45"/>
      <c r="C274" s="45"/>
      <c r="D274" s="45"/>
      <c r="E274" s="44"/>
      <c r="F274" s="4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45"/>
      <c r="AA274" s="2"/>
      <c r="AB274" s="45"/>
      <c r="AC274" s="2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>
      <c r="A275" s="45"/>
      <c r="B275" s="45"/>
      <c r="C275" s="45"/>
      <c r="D275" s="45"/>
      <c r="E275" s="44"/>
      <c r="F275" s="4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45"/>
      <c r="AA275" s="2"/>
      <c r="AB275" s="45"/>
      <c r="AC275" s="2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>
      <c r="A276" s="45"/>
      <c r="B276" s="45"/>
      <c r="C276" s="45"/>
      <c r="D276" s="45"/>
      <c r="E276" s="44"/>
      <c r="F276" s="4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45"/>
      <c r="AA276" s="2"/>
      <c r="AB276" s="45"/>
      <c r="AC276" s="2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>
      <c r="A277" s="45"/>
      <c r="B277" s="45"/>
      <c r="C277" s="45"/>
      <c r="D277" s="45"/>
      <c r="E277" s="44"/>
      <c r="F277" s="4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45"/>
      <c r="AA277" s="2"/>
      <c r="AB277" s="45"/>
      <c r="AC277" s="2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>
      <c r="A278" s="45"/>
      <c r="B278" s="45"/>
      <c r="C278" s="45"/>
      <c r="D278" s="45"/>
      <c r="E278" s="44"/>
      <c r="F278" s="4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45"/>
      <c r="AA278" s="2"/>
      <c r="AB278" s="45"/>
      <c r="AC278" s="2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>
      <c r="A279" s="45"/>
      <c r="B279" s="45"/>
      <c r="C279" s="45"/>
      <c r="D279" s="45"/>
      <c r="E279" s="44"/>
      <c r="F279" s="4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45"/>
      <c r="AA279" s="2"/>
      <c r="AB279" s="45"/>
      <c r="AC279" s="2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>
      <c r="A280" s="45"/>
      <c r="B280" s="45"/>
      <c r="C280" s="45"/>
      <c r="D280" s="45"/>
      <c r="E280" s="44"/>
      <c r="F280" s="4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45"/>
      <c r="AA280" s="2"/>
      <c r="AB280" s="45"/>
      <c r="AC280" s="2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>
      <c r="A281" s="45"/>
      <c r="B281" s="45"/>
      <c r="C281" s="45"/>
      <c r="D281" s="45"/>
      <c r="E281" s="44"/>
      <c r="F281" s="4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45"/>
      <c r="AA281" s="2"/>
      <c r="AB281" s="45"/>
      <c r="AC281" s="2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>
      <c r="A282" s="45"/>
      <c r="B282" s="45"/>
      <c r="C282" s="45"/>
      <c r="D282" s="45"/>
      <c r="E282" s="44"/>
      <c r="F282" s="4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45"/>
      <c r="AA282" s="2"/>
      <c r="AB282" s="45"/>
      <c r="AC282" s="2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>
      <c r="A283" s="45"/>
      <c r="B283" s="45"/>
      <c r="C283" s="45"/>
      <c r="D283" s="45"/>
      <c r="E283" s="44"/>
      <c r="F283" s="4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45"/>
      <c r="AA283" s="2"/>
      <c r="AB283" s="45"/>
      <c r="AC283" s="2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>
      <c r="A284" s="45"/>
      <c r="B284" s="45"/>
      <c r="C284" s="45"/>
      <c r="D284" s="45"/>
      <c r="E284" s="44"/>
      <c r="F284" s="4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45"/>
      <c r="AA284" s="2"/>
      <c r="AB284" s="45"/>
      <c r="AC284" s="2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>
      <c r="A285" s="45"/>
      <c r="B285" s="45"/>
      <c r="C285" s="45"/>
      <c r="D285" s="45"/>
      <c r="E285" s="44"/>
      <c r="F285" s="4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45"/>
      <c r="AA285" s="2"/>
      <c r="AB285" s="45"/>
      <c r="AC285" s="2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>
      <c r="A286" s="45"/>
      <c r="B286" s="45"/>
      <c r="C286" s="45"/>
      <c r="D286" s="45"/>
      <c r="E286" s="44"/>
      <c r="F286" s="4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45"/>
      <c r="AA286" s="2"/>
      <c r="AB286" s="45"/>
      <c r="AC286" s="2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>
      <c r="A287" s="45"/>
      <c r="B287" s="45"/>
      <c r="C287" s="45"/>
      <c r="D287" s="45"/>
      <c r="E287" s="44"/>
      <c r="F287" s="4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45"/>
      <c r="AA287" s="2"/>
      <c r="AB287" s="45"/>
      <c r="AC287" s="2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>
      <c r="A288" s="45"/>
      <c r="B288" s="45"/>
      <c r="C288" s="45"/>
      <c r="D288" s="45"/>
      <c r="E288" s="44"/>
      <c r="F288" s="4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45"/>
      <c r="AA288" s="2"/>
      <c r="AB288" s="45"/>
      <c r="AC288" s="2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>
      <c r="A289" s="45"/>
      <c r="B289" s="45"/>
      <c r="C289" s="45"/>
      <c r="D289" s="45"/>
      <c r="E289" s="44"/>
      <c r="F289" s="4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45"/>
      <c r="AA289" s="2"/>
      <c r="AB289" s="45"/>
      <c r="AC289" s="2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>
      <c r="A290" s="45"/>
      <c r="B290" s="45"/>
      <c r="C290" s="45"/>
      <c r="D290" s="45"/>
      <c r="E290" s="44"/>
      <c r="F290" s="4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45"/>
      <c r="AA290" s="2"/>
      <c r="AB290" s="45"/>
      <c r="AC290" s="2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>
      <c r="A291" s="45"/>
      <c r="B291" s="45"/>
      <c r="C291" s="45"/>
      <c r="D291" s="45"/>
      <c r="E291" s="44"/>
      <c r="F291" s="4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45"/>
      <c r="AA291" s="2"/>
      <c r="AB291" s="45"/>
      <c r="AC291" s="2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>
      <c r="A292" s="45"/>
      <c r="B292" s="45"/>
      <c r="C292" s="45"/>
      <c r="D292" s="45"/>
      <c r="E292" s="44"/>
      <c r="F292" s="4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45"/>
      <c r="AA292" s="2"/>
      <c r="AB292" s="45"/>
      <c r="AC292" s="2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>
      <c r="A293" s="45"/>
      <c r="B293" s="45"/>
      <c r="C293" s="45"/>
      <c r="D293" s="45"/>
      <c r="E293" s="44"/>
      <c r="F293" s="4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45"/>
      <c r="AA293" s="2"/>
      <c r="AB293" s="45"/>
      <c r="AC293" s="2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>
      <c r="A294" s="45"/>
      <c r="B294" s="45"/>
      <c r="C294" s="45"/>
      <c r="D294" s="45"/>
      <c r="E294" s="44"/>
      <c r="F294" s="4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45"/>
      <c r="AA294" s="2"/>
      <c r="AB294" s="45"/>
      <c r="AC294" s="2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>
      <c r="A295" s="45"/>
      <c r="B295" s="45"/>
      <c r="C295" s="45"/>
      <c r="D295" s="45"/>
      <c r="E295" s="44"/>
      <c r="F295" s="4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45"/>
      <c r="AA295" s="2"/>
      <c r="AB295" s="45"/>
      <c r="AC295" s="2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>
      <c r="A296" s="45"/>
      <c r="B296" s="45"/>
      <c r="C296" s="45"/>
      <c r="D296" s="45"/>
      <c r="E296" s="44"/>
      <c r="F296" s="4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45"/>
      <c r="AA296" s="2"/>
      <c r="AB296" s="45"/>
      <c r="AC296" s="2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>
      <c r="A297" s="45"/>
      <c r="B297" s="45"/>
      <c r="C297" s="45"/>
      <c r="D297" s="45"/>
      <c r="E297" s="44"/>
      <c r="F297" s="4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45"/>
      <c r="AA297" s="2"/>
      <c r="AB297" s="45"/>
      <c r="AC297" s="2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>
      <c r="A298" s="45"/>
      <c r="B298" s="45"/>
      <c r="C298" s="45"/>
      <c r="D298" s="45"/>
      <c r="E298" s="44"/>
      <c r="F298" s="4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45"/>
      <c r="AA298" s="2"/>
      <c r="AB298" s="45"/>
      <c r="AC298" s="2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>
      <c r="A299" s="45"/>
      <c r="B299" s="45"/>
      <c r="C299" s="45"/>
      <c r="D299" s="45"/>
      <c r="E299" s="44"/>
      <c r="F299" s="4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45"/>
      <c r="AA299" s="2"/>
      <c r="AB299" s="45"/>
      <c r="AC299" s="2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>
      <c r="A300" s="45"/>
      <c r="B300" s="45"/>
      <c r="C300" s="45"/>
      <c r="D300" s="45"/>
      <c r="E300" s="44"/>
      <c r="F300" s="4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45"/>
      <c r="AA300" s="2"/>
      <c r="AB300" s="45"/>
      <c r="AC300" s="2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>
      <c r="A301" s="45"/>
      <c r="B301" s="45"/>
      <c r="C301" s="45"/>
      <c r="D301" s="45"/>
      <c r="E301" s="44"/>
      <c r="F301" s="4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45"/>
      <c r="AA301" s="2"/>
      <c r="AB301" s="45"/>
      <c r="AC301" s="2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>
      <c r="A302" s="45"/>
      <c r="B302" s="45"/>
      <c r="C302" s="45"/>
      <c r="D302" s="45"/>
      <c r="E302" s="44"/>
      <c r="F302" s="4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45"/>
      <c r="AA302" s="2"/>
      <c r="AB302" s="45"/>
      <c r="AC302" s="2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>
      <c r="A303" s="45"/>
      <c r="B303" s="45"/>
      <c r="C303" s="45"/>
      <c r="D303" s="45"/>
      <c r="E303" s="44"/>
      <c r="F303" s="4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45"/>
      <c r="AA303" s="2"/>
      <c r="AB303" s="45"/>
      <c r="AC303" s="2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>
      <c r="A304" s="45"/>
      <c r="B304" s="45"/>
      <c r="C304" s="45"/>
      <c r="D304" s="45"/>
      <c r="E304" s="44"/>
      <c r="F304" s="4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45"/>
      <c r="AA304" s="2"/>
      <c r="AB304" s="45"/>
      <c r="AC304" s="2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>
      <c r="A305" s="45"/>
      <c r="B305" s="45"/>
      <c r="C305" s="45"/>
      <c r="D305" s="45"/>
      <c r="E305" s="44"/>
      <c r="F305" s="4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45"/>
      <c r="AA305" s="2"/>
      <c r="AB305" s="45"/>
      <c r="AC305" s="2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>
      <c r="A306" s="45"/>
      <c r="B306" s="45"/>
      <c r="C306" s="45"/>
      <c r="D306" s="45"/>
      <c r="E306" s="44"/>
      <c r="F306" s="4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45"/>
      <c r="AA306" s="2"/>
      <c r="AB306" s="45"/>
      <c r="AC306" s="2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>
      <c r="A307" s="45"/>
      <c r="B307" s="45"/>
      <c r="C307" s="45"/>
      <c r="D307" s="45"/>
      <c r="E307" s="44"/>
      <c r="F307" s="4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45"/>
      <c r="AA307" s="2"/>
      <c r="AB307" s="45"/>
      <c r="AC307" s="2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>
      <c r="A308" s="45"/>
      <c r="B308" s="45"/>
      <c r="C308" s="45"/>
      <c r="D308" s="45"/>
      <c r="E308" s="44"/>
      <c r="F308" s="4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45"/>
      <c r="AA308" s="2"/>
      <c r="AB308" s="45"/>
      <c r="AC308" s="2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>
      <c r="A309" s="45"/>
      <c r="B309" s="45"/>
      <c r="C309" s="45"/>
      <c r="D309" s="45"/>
      <c r="E309" s="44"/>
      <c r="F309" s="4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45"/>
      <c r="AA309" s="2"/>
      <c r="AB309" s="45"/>
      <c r="AC309" s="2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>
      <c r="A310" s="45"/>
      <c r="B310" s="45"/>
      <c r="C310" s="45"/>
      <c r="D310" s="45"/>
      <c r="E310" s="44"/>
      <c r="F310" s="4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45"/>
      <c r="AA310" s="2"/>
      <c r="AB310" s="45"/>
      <c r="AC310" s="2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>
      <c r="A311" s="45"/>
      <c r="B311" s="45"/>
      <c r="C311" s="45"/>
      <c r="D311" s="45"/>
      <c r="E311" s="44"/>
      <c r="F311" s="4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45"/>
      <c r="AA311" s="2"/>
      <c r="AB311" s="45"/>
      <c r="AC311" s="2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>
      <c r="A312" s="45"/>
      <c r="B312" s="45"/>
      <c r="C312" s="45"/>
      <c r="D312" s="45"/>
      <c r="E312" s="44"/>
      <c r="F312" s="4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45"/>
      <c r="AA312" s="2"/>
      <c r="AB312" s="45"/>
      <c r="AC312" s="2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>
      <c r="A313" s="45"/>
      <c r="B313" s="45"/>
      <c r="C313" s="45"/>
      <c r="D313" s="45"/>
      <c r="E313" s="44"/>
      <c r="F313" s="4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45"/>
      <c r="AA313" s="2"/>
      <c r="AB313" s="45"/>
      <c r="AC313" s="2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>
      <c r="A314" s="45"/>
      <c r="B314" s="45"/>
      <c r="C314" s="45"/>
      <c r="D314" s="45"/>
      <c r="E314" s="44"/>
      <c r="F314" s="4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45"/>
      <c r="AA314" s="2"/>
      <c r="AB314" s="45"/>
      <c r="AC314" s="2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>
      <c r="A315" s="45"/>
      <c r="B315" s="45"/>
      <c r="C315" s="45"/>
      <c r="D315" s="45"/>
      <c r="E315" s="44"/>
      <c r="F315" s="4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45"/>
      <c r="AA315" s="2"/>
      <c r="AB315" s="45"/>
      <c r="AC315" s="2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>
      <c r="A316" s="45"/>
      <c r="B316" s="45"/>
      <c r="C316" s="45"/>
      <c r="D316" s="45"/>
      <c r="E316" s="44"/>
      <c r="F316" s="4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45"/>
      <c r="AA316" s="2"/>
      <c r="AB316" s="45"/>
      <c r="AC316" s="2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>
      <c r="A317" s="45"/>
      <c r="B317" s="45"/>
      <c r="C317" s="45"/>
      <c r="D317" s="45"/>
      <c r="E317" s="44"/>
      <c r="F317" s="4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45"/>
      <c r="AA317" s="2"/>
      <c r="AB317" s="45"/>
      <c r="AC317" s="2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>
      <c r="A318" s="45"/>
      <c r="B318" s="45"/>
      <c r="C318" s="45"/>
      <c r="D318" s="45"/>
      <c r="E318" s="44"/>
      <c r="F318" s="4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45"/>
      <c r="AA318" s="2"/>
      <c r="AB318" s="45"/>
      <c r="AC318" s="2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>
      <c r="A319" s="45"/>
      <c r="B319" s="45"/>
      <c r="C319" s="45"/>
      <c r="D319" s="45"/>
      <c r="E319" s="44"/>
      <c r="F319" s="4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45"/>
      <c r="AA319" s="2"/>
      <c r="AB319" s="45"/>
      <c r="AC319" s="2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>
      <c r="A320" s="45"/>
      <c r="B320" s="45"/>
      <c r="C320" s="45"/>
      <c r="D320" s="45"/>
      <c r="E320" s="44"/>
      <c r="F320" s="4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45"/>
      <c r="AA320" s="2"/>
      <c r="AB320" s="45"/>
      <c r="AC320" s="2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>
      <c r="A321" s="45"/>
      <c r="B321" s="45"/>
      <c r="C321" s="45"/>
      <c r="D321" s="45"/>
      <c r="E321" s="44"/>
      <c r="F321" s="4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45"/>
      <c r="AA321" s="2"/>
      <c r="AB321" s="45"/>
      <c r="AC321" s="2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>
      <c r="A322" s="45"/>
      <c r="B322" s="45"/>
      <c r="C322" s="45"/>
      <c r="D322" s="45"/>
      <c r="E322" s="44"/>
      <c r="F322" s="4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45"/>
      <c r="AA322" s="2"/>
      <c r="AB322" s="45"/>
      <c r="AC322" s="2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>
      <c r="A323" s="45"/>
      <c r="B323" s="45"/>
      <c r="C323" s="45"/>
      <c r="D323" s="45"/>
      <c r="E323" s="44"/>
      <c r="F323" s="4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45"/>
      <c r="AA323" s="2"/>
      <c r="AB323" s="45"/>
      <c r="AC323" s="2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>
      <c r="A324" s="45"/>
      <c r="B324" s="45"/>
      <c r="C324" s="45"/>
      <c r="D324" s="45"/>
      <c r="E324" s="44"/>
      <c r="F324" s="4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45"/>
      <c r="AA324" s="2"/>
      <c r="AB324" s="45"/>
      <c r="AC324" s="2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>
      <c r="A325" s="45"/>
      <c r="B325" s="45"/>
      <c r="C325" s="45"/>
      <c r="D325" s="45"/>
      <c r="E325" s="44"/>
      <c r="F325" s="4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45"/>
      <c r="AA325" s="2"/>
      <c r="AB325" s="45"/>
      <c r="AC325" s="2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</sheetData>
  <mergeCells count="26">
    <mergeCell ref="AA43:AA47"/>
    <mergeCell ref="AA50:AA54"/>
    <mergeCell ref="AA64:AA68"/>
    <mergeCell ref="AA57:AA61"/>
    <mergeCell ref="E7:F7"/>
    <mergeCell ref="G7:H7"/>
    <mergeCell ref="I7:J7"/>
    <mergeCell ref="K7:L7"/>
    <mergeCell ref="M7:N7"/>
    <mergeCell ref="U7:V7"/>
    <mergeCell ref="Y7:Y8"/>
    <mergeCell ref="AA7:AA8"/>
    <mergeCell ref="S8:T8"/>
    <mergeCell ref="U8:V8"/>
    <mergeCell ref="W7:X7"/>
    <mergeCell ref="W8:X8"/>
    <mergeCell ref="O7:P7"/>
    <mergeCell ref="Q7:R7"/>
    <mergeCell ref="S7:T7"/>
    <mergeCell ref="O8:P8"/>
    <mergeCell ref="Q8:R8"/>
    <mergeCell ref="E8:F8"/>
    <mergeCell ref="G8:H8"/>
    <mergeCell ref="I8:J8"/>
    <mergeCell ref="K8:L8"/>
    <mergeCell ref="M8:N8"/>
  </mergeCells>
  <phoneticPr fontId="11" type="noConversion"/>
  <pageMargins left="0.70866141732283472" right="0.70866141732283472" top="0.74803149606299213" bottom="0.74803149606299213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799a43-b057-4b9d-a00f-d03a1c142759">
      <Terms xmlns="http://schemas.microsoft.com/office/infopath/2007/PartnerControls"/>
    </lcf76f155ced4ddcb4097134ff3c332f>
    <TaxCatchAll xmlns="3a416547-1399-424d-b601-c88fd80f760a" xsi:nil="true"/>
    <SharedWithUsers xmlns="3a416547-1399-424d-b601-c88fd80f760a">
      <UserInfo>
        <DisplayName>Jasmin Sánchez</DisplayName>
        <AccountId>156</AccountId>
        <AccountType/>
      </UserInfo>
      <UserInfo>
        <DisplayName>Juan Luis Córdova</DisplayName>
        <AccountId>74</AccountId>
        <AccountType/>
      </UserInfo>
      <UserInfo>
        <DisplayName>Dennisse Bautista</DisplayName>
        <AccountId>129</AccountId>
        <AccountType/>
      </UserInfo>
      <UserInfo>
        <DisplayName>María José Castillo</DisplayName>
        <AccountId>241</AccountId>
        <AccountType/>
      </UserInfo>
      <UserInfo>
        <DisplayName>Martina Ban</DisplayName>
        <AccountId>41</AccountId>
        <AccountType/>
      </UserInfo>
      <UserInfo>
        <DisplayName>Kirsten Galisson</DisplayName>
        <AccountId>15</AccountId>
        <AccountType/>
      </UserInfo>
      <UserInfo>
        <DisplayName>Erica Vasquez</DisplayName>
        <AccountId>43</AccountId>
        <AccountType/>
      </UserInfo>
      <UserInfo>
        <DisplayName>Christopher Kambhu</DisplayName>
        <AccountId>46</AccountId>
        <AccountType/>
      </UserInfo>
    </SharedWithUsers>
    <Note xmlns="c1799a43-b057-4b9d-a00f-d03a1c142759" xsi:nil="true"/>
    <Foldercontent xmlns="c1799a43-b057-4b9d-a00f-d03a1c142759" xsi:nil="true"/>
    <Open_x0020_with_x0020_Seclore xmlns="c1799a43-b057-4b9d-a00f-d03a1c1427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F4BE16F35A084A9C221896925C4D5A" ma:contentTypeVersion="20" ma:contentTypeDescription="Create a new document." ma:contentTypeScope="" ma:versionID="89a995729fe348d78919969a09e81cc1">
  <xsd:schema xmlns:xsd="http://www.w3.org/2001/XMLSchema" xmlns:xs="http://www.w3.org/2001/XMLSchema" xmlns:p="http://schemas.microsoft.com/office/2006/metadata/properties" xmlns:ns2="c1799a43-b057-4b9d-a00f-d03a1c142759" xmlns:ns3="3a416547-1399-424d-b601-c88fd80f760a" targetNamespace="http://schemas.microsoft.com/office/2006/metadata/properties" ma:root="true" ma:fieldsID="1c3e003bf200d5e1d8593c369f29918a" ns2:_="" ns3:_="">
    <xsd:import namespace="c1799a43-b057-4b9d-a00f-d03a1c142759"/>
    <xsd:import namespace="3a416547-1399-424d-b601-c88fd80f7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Foldercontent" minOccurs="0"/>
                <xsd:element ref="ns2:MediaServiceObjectDetectorVersions" minOccurs="0"/>
                <xsd:element ref="ns2:Note" minOccurs="0"/>
                <xsd:element ref="ns2:MediaServiceSearchProperties" minOccurs="0"/>
                <xsd:element ref="ns2:Open_x0020_with_x0020_Seclo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99a43-b057-4b9d-a00f-d03a1c142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55067c-4844-4e4f-970b-73b17f11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Foldercontent" ma:index="21" nillable="true" ma:displayName="Folder content" ma:format="Dropdown" ma:internalName="Foldercontent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" ma:index="23" nillable="true" ma:displayName="Note" ma:description="Useful information for document content identification" ma:format="Dropdown" ma:internalName="Note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en_x0020_with_x0020_Seclore" ma:index="25" nillable="true" ma:displayName="Open with Seclore" ma:hidden="true" ma:internalName="Open_x0020_with_x0020_Seclor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6547-1399-424d-b601-c88fd80f76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0dbb0cf-231e-47c3-837c-144d9d8cdd38}" ma:internalName="TaxCatchAll" ma:showField="CatchAllData" ma:web="3a416547-1399-424d-b601-c88fd80f7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653B0-2A25-47CC-86A5-24D1A0EB9DBF}"/>
</file>

<file path=customXml/itemProps2.xml><?xml version="1.0" encoding="utf-8"?>
<ds:datastoreItem xmlns:ds="http://schemas.openxmlformats.org/officeDocument/2006/customXml" ds:itemID="{EE180682-FA91-46F2-A143-39CCBF8739A1}"/>
</file>

<file path=customXml/itemProps3.xml><?xml version="1.0" encoding="utf-8"?>
<ds:datastoreItem xmlns:ds="http://schemas.openxmlformats.org/officeDocument/2006/customXml" ds:itemID="{642A82CD-5AE2-481D-B236-C1E9E7CF2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Luis Córdova</cp:lastModifiedBy>
  <cp:revision/>
  <dcterms:created xsi:type="dcterms:W3CDTF">2022-07-05T18:27:26Z</dcterms:created>
  <dcterms:modified xsi:type="dcterms:W3CDTF">2024-07-05T23:51:03Z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0x0101009BF4BE16F35A084A9C221896925C4D5A</vt:lpwstr>
  </property>
  <property fmtid="{D5CDD505-2E9C-101B-9397-08002B2CF9AE}" pid="3" name="MediaServiceImageTags">
    <vt:lpwstr/>
  </property>
</Properties>
</file>